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60.11\Mashroat\35-Translation\Translated Documents references\White Book\Project Control\Updated\Templates\"/>
    </mc:Choice>
  </mc:AlternateContent>
  <bookViews>
    <workbookView xWindow="-15" yWindow="7995" windowWidth="19215" windowHeight="1170" tabRatio="879" firstSheet="1" activeTab="3"/>
  </bookViews>
  <sheets>
    <sheet name="Dashboard  (2)" sheetId="11" state="hidden" r:id="rId1"/>
    <sheet name="A.CoverPage" sheetId="19" r:id="rId2"/>
    <sheet name="0.INTRO" sheetId="22" r:id="rId3"/>
    <sheet name="1.Deliverables" sheetId="9" r:id="rId4"/>
  </sheets>
  <externalReferences>
    <externalReference r:id="rId5"/>
    <externalReference r:id="rId6"/>
  </externalReferences>
  <definedNames>
    <definedName name="___old3" localSheetId="2" hidden="1">{#N/A,#N/A,FALSE,"Summary";#N/A,#N/A,FALSE,"3TJ";#N/A,#N/A,FALSE,"3TN";#N/A,#N/A,FALSE,"3TP";#N/A,#N/A,FALSE,"3SJ";#N/A,#N/A,FALSE,"3CJ";#N/A,#N/A,FALSE,"3CN";#N/A,#N/A,FALSE,"3CP";#N/A,#N/A,FALSE,"3A"}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localSheetId="2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localSheetId="2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old3" localSheetId="2" hidden="1">{#N/A,#N/A,FALSE,"Summary";#N/A,#N/A,FALSE,"3TJ";#N/A,#N/A,FALSE,"3TN";#N/A,#N/A,FALSE,"3TP";#N/A,#N/A,FALSE,"3SJ";#N/A,#N/A,FALSE,"3CJ";#N/A,#N/A,FALSE,"3CN";#N/A,#N/A,FALSE,"3CP";#N/A,#N/A,FALSE,"3A"}</definedName>
    <definedName name="__old3" hidden="1">{#N/A,#N/A,FALSE,"Summary";#N/A,#N/A,FALSE,"3TJ";#N/A,#N/A,FALSE,"3TN";#N/A,#N/A,FALSE,"3TP";#N/A,#N/A,FALSE,"3SJ";#N/A,#N/A,FALSE,"3CJ";#N/A,#N/A,FALSE,"3CN";#N/A,#N/A,FALSE,"3CP";#N/A,#N/A,FALSE,"3A"}</definedName>
    <definedName name="__old5" localSheetId="2" hidden="1">{#N/A,#N/A,FALSE,"Summary";#N/A,#N/A,FALSE,"3TJ";#N/A,#N/A,FALSE,"3TN";#N/A,#N/A,FALSE,"3TP";#N/A,#N/A,FALSE,"3SJ";#N/A,#N/A,FALSE,"3CJ";#N/A,#N/A,FALSE,"3CN";#N/A,#N/A,FALSE,"3CP";#N/A,#N/A,FALSE,"3A"}</definedName>
    <definedName name="__old5" hidden="1">{#N/A,#N/A,FALSE,"Summary";#N/A,#N/A,FALSE,"3TJ";#N/A,#N/A,FALSE,"3TN";#N/A,#N/A,FALSE,"3TP";#N/A,#N/A,FALSE,"3SJ";#N/A,#N/A,FALSE,"3CJ";#N/A,#N/A,FALSE,"3CN";#N/A,#N/A,FALSE,"3CP";#N/A,#N/A,FALSE,"3A"}</definedName>
    <definedName name="__old7" localSheetId="2" hidden="1">{#N/A,#N/A,FALSE,"Summary";#N/A,#N/A,FALSE,"3TJ";#N/A,#N/A,FALSE,"3TN";#N/A,#N/A,FALSE,"3TP";#N/A,#N/A,FALSE,"3SJ";#N/A,#N/A,FALSE,"3CJ";#N/A,#N/A,FALSE,"3CN";#N/A,#N/A,FALSE,"3CP";#N/A,#N/A,FALSE,"3A"}</definedName>
    <definedName name="__old7" hidden="1">{#N/A,#N/A,FALSE,"Summary";#N/A,#N/A,FALSE,"3TJ";#N/A,#N/A,FALSE,"3TN";#N/A,#N/A,FALSE,"3TP";#N/A,#N/A,FALSE,"3SJ";#N/A,#N/A,FALSE,"3CJ";#N/A,#N/A,FALSE,"3CN";#N/A,#N/A,FALSE,"3CP";#N/A,#N/A,FALSE,"3A"}</definedName>
    <definedName name="_Fill" localSheetId="2" hidden="1">'[1]#REF'!#REF!</definedName>
    <definedName name="_Fill" hidden="1">'[1]#REF'!#REF!</definedName>
    <definedName name="_Key1" hidden="1">'[2]TAX-TIANJIN'!$C$12</definedName>
    <definedName name="_Order1" hidden="1">255</definedName>
    <definedName name="_Order2" hidden="1">255</definedName>
    <definedName name="_Sort" hidden="1">'[2]TAX-TIANJIN'!$A$11:$D$12</definedName>
    <definedName name="ab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s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fffff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vbgf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ee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HTML_CodePage" hidden="1">1252</definedName>
    <definedName name="HTML_Control" localSheetId="2" hidden="1">{"'Appendix 3 Currency'!$A$1:$U$96"}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jh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LKL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n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xlnm.Print_Area" localSheetId="1">A.CoverPage!$A$1:$BF$52</definedName>
    <definedName name="_xlnm.Print_Area" localSheetId="0">'Dashboard  (2)'!$A$1:$AQ$88</definedName>
    <definedName name="_xlnm.Print_Titles" localSheetId="1">A.CoverPage!$1:$4</definedName>
    <definedName name="rr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carce" localSheetId="2" hidden="1">{#N/A,#N/A,FALSE,"Summary";#N/A,#N/A,FALSE,"3TJ";#N/A,#N/A,FALSE,"3TN";#N/A,#N/A,FALSE,"3TP";#N/A,#N/A,FALSE,"3SJ";#N/A,#N/A,FALSE,"3CJ";#N/A,#N/A,FALSE,"3CN";#N/A,#N/A,FALSE,"3CP";#N/A,#N/A,FALSE,"3A"}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d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localSheetId="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ffff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hhh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test" localSheetId="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uj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Variation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all." localSheetId="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localSheetId="2" hidden="1">{#N/A,#N/A,FALSE,"Summary";#N/A,#N/A,FALSE,"3TJ";#N/A,#N/A,FALSE,"3TN";#N/A,#N/A,FALSE,"3TP";#N/A,#N/A,FALSE,"3SJ";#N/A,#N/A,FALSE,"3CJ";#N/A,#N/A,FALSE,"3CN";#N/A,#N/A,FALSE,"3CP";#N/A,#N/A,FALSE,"3A"}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COST_SHEETS." localSheetId="2" hidden="1">{#N/A,#N/A,FALSE,"WBS 1.06";#N/A,#N/A,FALSE,"WBS 1.14";#N/A,#N/A,FALSE,"WBS 1.17";#N/A,#N/A,FALSE,"WBS 1.18"}</definedName>
    <definedName name="wrn.COST_SHEETS." hidden="1">{#N/A,#N/A,FALSE,"WBS 1.06";#N/A,#N/A,FALSE,"WBS 1.14";#N/A,#N/A,FALSE,"WBS 1.17";#N/A,#N/A,FALSE,"WBS 1.18"}</definedName>
    <definedName name="wrn.PrintallD.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struckgi." localSheetId="2" hidden="1">{#N/A,#N/A,TRUE,"arnitower";#N/A,#N/A,TRUE,"arnigarage "}</definedName>
    <definedName name="wrn.struckgi." hidden="1">{#N/A,#N/A,TRUE,"arnitower";#N/A,#N/A,TRUE,"arnigarage "}</definedName>
    <definedName name="xc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se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z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</definedNames>
  <calcPr calcId="162913"/>
</workbook>
</file>

<file path=xl/calcChain.xml><?xml version="1.0" encoding="utf-8"?>
<calcChain xmlns="http://schemas.openxmlformats.org/spreadsheetml/2006/main">
  <c r="I5" i="9" l="1"/>
  <c r="J5" i="9"/>
  <c r="J19" i="9" l="1"/>
  <c r="I19" i="9"/>
  <c r="K5" i="9" l="1"/>
</calcChain>
</file>

<file path=xl/sharedStrings.xml><?xml version="1.0" encoding="utf-8"?>
<sst xmlns="http://schemas.openxmlformats.org/spreadsheetml/2006/main" count="90" uniqueCount="69">
  <si>
    <t>1. ALIGNMENT LENGTH</t>
  </si>
  <si>
    <t>2. ENGINEERING / DESIGN</t>
  </si>
  <si>
    <t>3. KEY MILESTONES</t>
  </si>
  <si>
    <t>9. MANPOWER</t>
  </si>
  <si>
    <t xml:space="preserve">5. STRUCTURES </t>
  </si>
  <si>
    <t xml:space="preserve">6. CONSTRUCTION </t>
  </si>
  <si>
    <t xml:space="preserve">es&amp;h </t>
  </si>
  <si>
    <t>4. PROJECT COMPLETION %, REVENUE BASIS</t>
  </si>
  <si>
    <t>P</t>
  </si>
  <si>
    <t>O</t>
  </si>
  <si>
    <t>1. Tender Status</t>
  </si>
  <si>
    <t>XXX</t>
  </si>
  <si>
    <t>YYY</t>
  </si>
  <si>
    <t>###</t>
  </si>
  <si>
    <t>-</t>
  </si>
  <si>
    <t>17-MOH-G-00001-A</t>
  </si>
  <si>
    <t>MOH-1N0-CO-XXXXXX</t>
  </si>
  <si>
    <t>MOH-1K0-CO-XXXXXX</t>
  </si>
  <si>
    <t>EPM-KPR-TP-000007 Rev. 000</t>
  </si>
  <si>
    <t>تقرير ملخص المشروع</t>
  </si>
  <si>
    <t>مناقصة للأعمال الإنشائية</t>
  </si>
  <si>
    <t>بوابة المرحلة 5</t>
  </si>
  <si>
    <t>الجهة العامة:</t>
  </si>
  <si>
    <t>عنوان المشروع:</t>
  </si>
  <si>
    <t>الموقع:</t>
  </si>
  <si>
    <t>المقاطعة:</t>
  </si>
  <si>
    <t>تاريخ التسجيل:</t>
  </si>
  <si>
    <t>تاريخ بوابة المرحلة التالية:</t>
  </si>
  <si>
    <t>رقم العقد الهندسي:</t>
  </si>
  <si>
    <t>رقم عقد البناء:</t>
  </si>
  <si>
    <t>فترة تقديم التقارير:</t>
  </si>
  <si>
    <t>رقم الوثيقة:</t>
  </si>
  <si>
    <t>المقاول / الاستشاري:</t>
  </si>
  <si>
    <t>رقم السجل التجاري:</t>
  </si>
  <si>
    <t>المخطط</t>
  </si>
  <si>
    <t>الفعلي</t>
  </si>
  <si>
    <t>التنبؤ</t>
  </si>
  <si>
    <t>حالة طلب تقديم العروض</t>
  </si>
  <si>
    <t>إصدار طلب تقديم العروض</t>
  </si>
  <si>
    <t>تاريخ الترسية</t>
  </si>
  <si>
    <t>دورة المناقصة</t>
  </si>
  <si>
    <t>القيمة (ر.س)</t>
  </si>
  <si>
    <t>حالة العقد</t>
  </si>
  <si>
    <t>التقدير الداخلي</t>
  </si>
  <si>
    <t>الميزانية المخصصة</t>
  </si>
  <si>
    <t>قيمة عقد الترسية</t>
  </si>
  <si>
    <t>المقاول</t>
  </si>
  <si>
    <t>رقم السجل التجاري للمقاول</t>
  </si>
  <si>
    <t>الاسم</t>
  </si>
  <si>
    <t>الإجمالي</t>
  </si>
  <si>
    <t>بيانات بوابة المرحلة 1</t>
  </si>
  <si>
    <t>بيانات بوابة المرحلة 2</t>
  </si>
  <si>
    <t>بيانات بوابة المرحلة 4</t>
  </si>
  <si>
    <t>بوابات المراحل السابقة</t>
  </si>
  <si>
    <t>البدء الفعلي</t>
  </si>
  <si>
    <t>الانتهاء الفعلي</t>
  </si>
  <si>
    <t>حالة المشروع</t>
  </si>
  <si>
    <t>تاريخ بدء العقد</t>
  </si>
  <si>
    <t>تاريخ إنجاز الجدول الزمني للعقد</t>
  </si>
  <si>
    <t>تاريخ الإنجاز الفعلي للعقد</t>
  </si>
  <si>
    <t>قيمة العرض</t>
  </si>
  <si>
    <t>قيمة ترسية المناقصة</t>
  </si>
  <si>
    <t>العطاءات المستلمة</t>
  </si>
  <si>
    <t>وزارة الصحة</t>
  </si>
  <si>
    <t>غير قابل للتطبيق</t>
  </si>
  <si>
    <t>رقم مشروعات:</t>
  </si>
  <si>
    <t xml:space="preserve">تفاصيل العرض / التأهيل المسبق </t>
  </si>
  <si>
    <t>التقييم  الفني</t>
  </si>
  <si>
    <t xml:space="preserve">مدعو لتقديم العرض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</si>
</sst>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[$-409]d\-mmm\-yy;@"/>
    <numFmt numFmtId="166" formatCode="[$-409]d\-mmm\-yy&quot; A&quot;;@"/>
    <numFmt numFmtId="167" formatCode="_(* #,##0_)&quot; days&quot;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Wingdings 2"/>
      <family val="1"/>
      <charset val="2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598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theme="4" tint="0.59996337778862885"/>
      </bottom>
      <diagonal/>
    </border>
    <border>
      <left style="thin">
        <color indexed="64"/>
      </left>
      <right style="thin">
        <color indexed="64"/>
      </right>
      <top style="hair">
        <color theme="4" tint="0.59996337778862885"/>
      </top>
      <bottom style="hair">
        <color theme="4" tint="0.59996337778862885"/>
      </bottom>
      <diagonal/>
    </border>
    <border>
      <left style="thin">
        <color indexed="64"/>
      </left>
      <right style="thin">
        <color indexed="64"/>
      </right>
      <top style="hair">
        <color theme="4" tint="0.5999633777886288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theme="4" tint="0.59996337778862885"/>
      </top>
      <bottom style="hair">
        <color theme="4" tint="0.59996337778862885"/>
      </bottom>
      <diagonal/>
    </border>
    <border>
      <left style="thin">
        <color indexed="64"/>
      </left>
      <right/>
      <top/>
      <bottom style="hair">
        <color theme="4" tint="0.59996337778862885"/>
      </bottom>
      <diagonal/>
    </border>
    <border>
      <left style="thin">
        <color indexed="64"/>
      </left>
      <right/>
      <top style="hair">
        <color theme="4" tint="0.59996337778862885"/>
      </top>
      <bottom style="thin">
        <color indexed="64"/>
      </bottom>
      <diagonal/>
    </border>
    <border>
      <left/>
      <right/>
      <top style="hair">
        <color theme="4" tint="0.59996337778862885"/>
      </top>
      <bottom style="hair">
        <color theme="4" tint="0.59996337778862885"/>
      </bottom>
      <diagonal/>
    </border>
    <border>
      <left/>
      <right/>
      <top style="hair">
        <color theme="4" tint="0.5999633777886288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4" tint="0.59996337778862885"/>
      </bottom>
      <diagonal/>
    </border>
    <border>
      <left style="thin">
        <color indexed="64"/>
      </left>
      <right/>
      <top style="hair">
        <color rgb="FF005983"/>
      </top>
      <bottom style="hair">
        <color rgb="FF005983"/>
      </bottom>
      <diagonal/>
    </border>
    <border>
      <left/>
      <right style="thin">
        <color indexed="64"/>
      </right>
      <top style="hair">
        <color rgb="FF005983"/>
      </top>
      <bottom style="hair">
        <color rgb="FF005983"/>
      </bottom>
      <diagonal/>
    </border>
    <border>
      <left style="thin">
        <color indexed="64"/>
      </left>
      <right style="thin">
        <color indexed="64"/>
      </right>
      <top style="hair">
        <color rgb="FF005983"/>
      </top>
      <bottom style="hair">
        <color rgb="FF005983"/>
      </bottom>
      <diagonal/>
    </border>
    <border>
      <left style="thin">
        <color indexed="64"/>
      </left>
      <right/>
      <top style="hair">
        <color rgb="FF005983"/>
      </top>
      <bottom style="thin">
        <color indexed="64"/>
      </bottom>
      <diagonal/>
    </border>
    <border>
      <left/>
      <right style="thin">
        <color indexed="64"/>
      </right>
      <top style="hair">
        <color rgb="FF00598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5983"/>
      </top>
      <bottom style="thin">
        <color indexed="64"/>
      </bottom>
      <diagonal/>
    </border>
    <border>
      <left/>
      <right/>
      <top style="hair">
        <color rgb="FF005983"/>
      </top>
      <bottom style="hair">
        <color rgb="FF005983"/>
      </bottom>
      <diagonal/>
    </border>
    <border>
      <left style="thin">
        <color indexed="64"/>
      </left>
      <right/>
      <top/>
      <bottom style="hair">
        <color rgb="FF005983"/>
      </bottom>
      <diagonal/>
    </border>
    <border>
      <left/>
      <right/>
      <top/>
      <bottom style="hair">
        <color rgb="FF005983"/>
      </bottom>
      <diagonal/>
    </border>
    <border>
      <left style="thin">
        <color indexed="64"/>
      </left>
      <right style="thin">
        <color indexed="64"/>
      </right>
      <top/>
      <bottom style="hair">
        <color rgb="FF005983"/>
      </bottom>
      <diagonal/>
    </border>
    <border>
      <left/>
      <right/>
      <top style="hair">
        <color rgb="FF005983"/>
      </top>
      <bottom style="thin">
        <color indexed="64"/>
      </bottom>
      <diagonal/>
    </border>
    <border>
      <left/>
      <right style="thin">
        <color indexed="64"/>
      </right>
      <top/>
      <bottom style="hair">
        <color rgb="FF00598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5983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rgb="FF005983"/>
      </top>
      <bottom style="hair">
        <color indexed="64"/>
      </bottom>
      <diagonal/>
    </border>
    <border>
      <left/>
      <right style="thin">
        <color indexed="64"/>
      </right>
      <top style="hair">
        <color rgb="FF005983"/>
      </top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5" borderId="0" xfId="0" applyFill="1"/>
    <xf numFmtId="0" fontId="0" fillId="5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0" fillId="0" borderId="0" xfId="0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3" fillId="5" borderId="0" xfId="0" applyFont="1" applyFill="1" applyAlignment="1">
      <alignment vertical="center"/>
    </xf>
    <xf numFmtId="0" fontId="12" fillId="0" borderId="0" xfId="0" applyFont="1" applyFill="1" applyAlignment="1">
      <alignment vertical="top"/>
    </xf>
    <xf numFmtId="0" fontId="0" fillId="0" borderId="0" xfId="0" applyAlignment="1">
      <alignment horizontal="right" readingOrder="2"/>
    </xf>
    <xf numFmtId="0" fontId="0" fillId="0" borderId="0" xfId="0" applyFont="1" applyAlignment="1">
      <alignment horizontal="right" readingOrder="2"/>
    </xf>
    <xf numFmtId="0" fontId="0" fillId="0" borderId="0" xfId="0" applyFont="1" applyFill="1" applyBorder="1" applyAlignment="1">
      <alignment horizontal="right" readingOrder="2"/>
    </xf>
    <xf numFmtId="0" fontId="10" fillId="0" borderId="0" xfId="0" applyFont="1" applyAlignment="1">
      <alignment horizontal="right" vertical="center" readingOrder="2"/>
    </xf>
    <xf numFmtId="0" fontId="0" fillId="0" borderId="5" xfId="0" applyFont="1" applyBorder="1" applyAlignment="1">
      <alignment horizontal="right" readingOrder="2"/>
    </xf>
    <xf numFmtId="0" fontId="11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0" fillId="0" borderId="0" xfId="0" applyBorder="1" applyAlignment="1">
      <alignment horizontal="right" readingOrder="2"/>
    </xf>
    <xf numFmtId="0" fontId="0" fillId="0" borderId="5" xfId="0" applyBorder="1" applyAlignment="1">
      <alignment horizontal="right" readingOrder="2"/>
    </xf>
    <xf numFmtId="0" fontId="0" fillId="0" borderId="0" xfId="0" applyFill="1" applyBorder="1" applyAlignment="1">
      <alignment horizontal="right" readingOrder="2"/>
    </xf>
    <xf numFmtId="0" fontId="0" fillId="0" borderId="0" xfId="0" applyFill="1" applyAlignment="1">
      <alignment horizontal="right" readingOrder="2"/>
    </xf>
    <xf numFmtId="0" fontId="6" fillId="4" borderId="2" xfId="0" applyFont="1" applyFill="1" applyBorder="1" applyAlignment="1">
      <alignment horizontal="right" vertical="top" readingOrder="2"/>
    </xf>
    <xf numFmtId="0" fontId="6" fillId="4" borderId="4" xfId="0" applyFont="1" applyFill="1" applyBorder="1" applyAlignment="1">
      <alignment horizontal="right" vertical="top" readingOrder="2"/>
    </xf>
    <xf numFmtId="0" fontId="6" fillId="4" borderId="1" xfId="0" applyFont="1" applyFill="1" applyBorder="1" applyAlignment="1">
      <alignment horizontal="right" wrapText="1" readingOrder="2"/>
    </xf>
    <xf numFmtId="0" fontId="5" fillId="3" borderId="23" xfId="0" applyFont="1" applyFill="1" applyBorder="1" applyAlignment="1">
      <alignment horizontal="right" readingOrder="2"/>
    </xf>
    <xf numFmtId="164" fontId="5" fillId="3" borderId="24" xfId="1" applyNumberFormat="1" applyFont="1" applyFill="1" applyBorder="1" applyAlignment="1">
      <alignment horizontal="right" readingOrder="2"/>
    </xf>
    <xf numFmtId="165" fontId="5" fillId="3" borderId="25" xfId="0" applyNumberFormat="1" applyFont="1" applyFill="1" applyBorder="1" applyAlignment="1">
      <alignment horizontal="right" readingOrder="2"/>
    </xf>
    <xf numFmtId="166" fontId="5" fillId="3" borderId="25" xfId="0" applyNumberFormat="1" applyFont="1" applyFill="1" applyBorder="1" applyAlignment="1">
      <alignment horizontal="right" readingOrder="2"/>
    </xf>
    <xf numFmtId="0" fontId="5" fillId="3" borderId="16" xfId="0" applyFont="1" applyFill="1" applyBorder="1" applyAlignment="1">
      <alignment horizontal="right" readingOrder="2"/>
    </xf>
    <xf numFmtId="164" fontId="5" fillId="3" borderId="22" xfId="1" applyNumberFormat="1" applyFont="1" applyFill="1" applyBorder="1" applyAlignment="1">
      <alignment horizontal="right" readingOrder="2"/>
    </xf>
    <xf numFmtId="165" fontId="5" fillId="3" borderId="18" xfId="0" applyNumberFormat="1" applyFont="1" applyFill="1" applyBorder="1" applyAlignment="1">
      <alignment horizontal="right" readingOrder="2"/>
    </xf>
    <xf numFmtId="166" fontId="5" fillId="3" borderId="18" xfId="0" applyNumberFormat="1" applyFont="1" applyFill="1" applyBorder="1" applyAlignment="1">
      <alignment horizontal="right" readingOrder="2"/>
    </xf>
    <xf numFmtId="0" fontId="5" fillId="3" borderId="19" xfId="0" applyFont="1" applyFill="1" applyBorder="1" applyAlignment="1">
      <alignment horizontal="right" readingOrder="2"/>
    </xf>
    <xf numFmtId="164" fontId="5" fillId="3" borderId="26" xfId="1" applyNumberFormat="1" applyFont="1" applyFill="1" applyBorder="1" applyAlignment="1">
      <alignment horizontal="right" readingOrder="2"/>
    </xf>
    <xf numFmtId="167" fontId="5" fillId="3" borderId="21" xfId="1" applyNumberFormat="1" applyFont="1" applyFill="1" applyBorder="1" applyAlignment="1">
      <alignment horizontal="right" readingOrder="2"/>
    </xf>
    <xf numFmtId="0" fontId="6" fillId="4" borderId="3" xfId="0" applyFont="1" applyFill="1" applyBorder="1" applyAlignment="1">
      <alignment horizontal="right" vertical="top" readingOrder="2"/>
    </xf>
    <xf numFmtId="164" fontId="5" fillId="3" borderId="27" xfId="1" applyNumberFormat="1" applyFont="1" applyFill="1" applyBorder="1" applyAlignment="1">
      <alignment horizontal="right" readingOrder="2"/>
    </xf>
    <xf numFmtId="164" fontId="5" fillId="3" borderId="25" xfId="1" applyNumberFormat="1" applyFont="1" applyFill="1" applyBorder="1" applyAlignment="1">
      <alignment horizontal="right" readingOrder="2"/>
    </xf>
    <xf numFmtId="164" fontId="5" fillId="3" borderId="17" xfId="1" applyNumberFormat="1" applyFont="1" applyFill="1" applyBorder="1" applyAlignment="1">
      <alignment horizontal="right" readingOrder="2"/>
    </xf>
    <xf numFmtId="164" fontId="5" fillId="3" borderId="18" xfId="1" applyNumberFormat="1" applyFont="1" applyFill="1" applyBorder="1" applyAlignment="1">
      <alignment horizontal="right" readingOrder="2"/>
    </xf>
    <xf numFmtId="164" fontId="5" fillId="3" borderId="20" xfId="1" applyNumberFormat="1" applyFont="1" applyFill="1" applyBorder="1" applyAlignment="1">
      <alignment horizontal="right" readingOrder="2"/>
    </xf>
    <xf numFmtId="164" fontId="5" fillId="3" borderId="21" xfId="1" applyNumberFormat="1" applyFont="1" applyFill="1" applyBorder="1" applyAlignment="1">
      <alignment horizontal="right" readingOrder="2"/>
    </xf>
    <xf numFmtId="0" fontId="7" fillId="3" borderId="2" xfId="0" applyFont="1" applyFill="1" applyBorder="1" applyAlignment="1">
      <alignment horizontal="right" readingOrder="2"/>
    </xf>
    <xf numFmtId="0" fontId="5" fillId="3" borderId="1" xfId="0" applyFont="1" applyFill="1" applyBorder="1" applyAlignment="1">
      <alignment horizontal="right" vertical="center" readingOrder="2"/>
    </xf>
    <xf numFmtId="0" fontId="5" fillId="3" borderId="11" xfId="0" applyFont="1" applyFill="1" applyBorder="1" applyAlignment="1">
      <alignment horizontal="right" readingOrder="2"/>
    </xf>
    <xf numFmtId="0" fontId="8" fillId="3" borderId="6" xfId="0" applyFont="1" applyFill="1" applyBorder="1" applyAlignment="1">
      <alignment horizontal="right" readingOrder="2"/>
    </xf>
    <xf numFmtId="0" fontId="5" fillId="3" borderId="6" xfId="0" applyFont="1" applyFill="1" applyBorder="1" applyAlignment="1">
      <alignment horizontal="right" readingOrder="2"/>
    </xf>
    <xf numFmtId="0" fontId="5" fillId="3" borderId="10" xfId="0" applyFont="1" applyFill="1" applyBorder="1" applyAlignment="1">
      <alignment horizontal="right" readingOrder="2"/>
    </xf>
    <xf numFmtId="0" fontId="5" fillId="3" borderId="7" xfId="0" applyFont="1" applyFill="1" applyBorder="1" applyAlignment="1">
      <alignment horizontal="right" readingOrder="2"/>
    </xf>
    <xf numFmtId="0" fontId="5" fillId="3" borderId="12" xfId="0" applyFont="1" applyFill="1" applyBorder="1" applyAlignment="1">
      <alignment horizontal="right" readingOrder="2"/>
    </xf>
    <xf numFmtId="0" fontId="8" fillId="3" borderId="9" xfId="0" applyFont="1" applyFill="1" applyBorder="1" applyAlignment="1">
      <alignment horizontal="right" readingOrder="2"/>
    </xf>
    <xf numFmtId="0" fontId="5" fillId="3" borderId="8" xfId="0" applyFont="1" applyFill="1" applyBorder="1" applyAlignment="1">
      <alignment horizontal="right" readingOrder="2"/>
    </xf>
    <xf numFmtId="0" fontId="2" fillId="0" borderId="3" xfId="0" applyFont="1" applyFill="1" applyBorder="1" applyAlignment="1">
      <alignment horizontal="right" readingOrder="2"/>
    </xf>
    <xf numFmtId="0" fontId="2" fillId="0" borderId="1" xfId="0" applyFont="1" applyFill="1" applyBorder="1" applyAlignment="1">
      <alignment horizontal="right" readingOrder="2"/>
    </xf>
    <xf numFmtId="0" fontId="5" fillId="3" borderId="13" xfId="0" applyFont="1" applyFill="1" applyBorder="1" applyAlignment="1">
      <alignment horizontal="right" readingOrder="2"/>
    </xf>
    <xf numFmtId="0" fontId="5" fillId="3" borderId="15" xfId="0" applyFont="1" applyFill="1" applyBorder="1" applyAlignment="1">
      <alignment horizontal="right" readingOrder="2"/>
    </xf>
    <xf numFmtId="0" fontId="5" fillId="3" borderId="14" xfId="0" applyFont="1" applyFill="1" applyBorder="1" applyAlignment="1">
      <alignment horizontal="right" readingOrder="2"/>
    </xf>
    <xf numFmtId="0" fontId="5" fillId="3" borderId="31" xfId="0" applyFont="1" applyFill="1" applyBorder="1" applyAlignment="1">
      <alignment horizontal="right" readingOrder="2"/>
    </xf>
    <xf numFmtId="164" fontId="5" fillId="3" borderId="32" xfId="1" applyNumberFormat="1" applyFont="1" applyFill="1" applyBorder="1" applyAlignment="1">
      <alignment horizontal="right" readingOrder="2"/>
    </xf>
    <xf numFmtId="164" fontId="5" fillId="3" borderId="29" xfId="1" applyNumberFormat="1" applyFont="1" applyFill="1" applyBorder="1" applyAlignment="1">
      <alignment horizontal="right" readingOrder="2"/>
    </xf>
    <xf numFmtId="0" fontId="5" fillId="3" borderId="28" xfId="0" applyFont="1" applyFill="1" applyBorder="1" applyAlignment="1">
      <alignment horizontal="right" readingOrder="2"/>
    </xf>
    <xf numFmtId="164" fontId="5" fillId="3" borderId="30" xfId="1" applyNumberFormat="1" applyFont="1" applyFill="1" applyBorder="1" applyAlignment="1">
      <alignment horizontal="right" readingOrder="2"/>
    </xf>
    <xf numFmtId="164" fontId="5" fillId="3" borderId="9" xfId="1" applyNumberFormat="1" applyFont="1" applyFill="1" applyBorder="1" applyAlignment="1">
      <alignment horizontal="right" readingOrder="2"/>
    </xf>
    <xf numFmtId="17" fontId="0" fillId="0" borderId="5" xfId="0" applyNumberFormat="1" applyFont="1" applyBorder="1" applyAlignment="1">
      <alignment horizontal="right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5983"/>
      <color rgb="FFFFCD2D"/>
      <color rgb="FFCC9900"/>
      <color rgb="FFFFCC00"/>
      <color rgb="FF33CCFF"/>
      <color rgb="FFFF3300"/>
      <color rgb="FFCC6600"/>
      <color rgb="FF7199C9"/>
      <color rgb="FF00CC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526487760458517E-2"/>
          <c:y val="7.1906183596275736E-2"/>
          <c:w val="0.65432454871712453"/>
          <c:h val="0.89046889685661557"/>
        </c:manualLayout>
      </c:layout>
      <c:pieChart>
        <c:varyColors val="1"/>
        <c:ser>
          <c:idx val="0"/>
          <c:order val="0"/>
          <c:explosion val="10"/>
          <c:dPt>
            <c:idx val="0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1-0499-492B-88DE-E8408B5D242F}"/>
              </c:ext>
            </c:extLst>
          </c:dPt>
          <c:dLbls>
            <c:dLbl>
              <c:idx val="8"/>
              <c:layout>
                <c:manualLayout>
                  <c:x val="1.6369052094400891E-3"/>
                  <c:y val="4.10434358247703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99-492B-88DE-E8408B5D24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4-0499-492B-88DE-E8408B5D242F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Non-Manual HeadCount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AC5-47C9-800E-EB4A992C0AFD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AC5-47C9-800E-EB4A992C0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9262336"/>
        <c:axId val="89272320"/>
      </c:barChart>
      <c:catAx>
        <c:axId val="89262336"/>
        <c:scaling>
          <c:orientation val="minMax"/>
        </c:scaling>
        <c:delete val="0"/>
        <c:axPos val="b"/>
        <c:numFmt formatCode="[$-409]d\-mmm\-yy;@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600" b="1"/>
            </a:pPr>
            <a:endParaRPr lang="en-US"/>
          </a:p>
        </c:txPr>
        <c:crossAx val="89272320"/>
        <c:crosses val="autoZero"/>
        <c:auto val="1"/>
        <c:lblAlgn val="ctr"/>
        <c:lblOffset val="100"/>
        <c:noMultiLvlLbl val="1"/>
      </c:catAx>
      <c:valAx>
        <c:axId val="892723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 b="1"/>
            </a:pPr>
            <a:endParaRPr lang="en-US"/>
          </a:p>
        </c:txPr>
        <c:crossAx val="8926233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legend>
      <c:legendPos val="b"/>
      <c:layout/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Manual HeadCount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6.7100674323130541E-18"/>
                  <c:y val="2.18286495697349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A3C-472F-8D0A-86A187691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 Manpower'!#REF!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A3C-472F-8D0A-86A187691651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'4. Manpower'!#REF!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DA3C-472F-8D0A-86A187691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9283584"/>
        <c:axId val="89301760"/>
      </c:barChart>
      <c:catAx>
        <c:axId val="8928358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600" b="1"/>
            </a:pPr>
            <a:endParaRPr lang="en-US"/>
          </a:p>
        </c:txPr>
        <c:crossAx val="89301760"/>
        <c:crosses val="autoZero"/>
        <c:auto val="1"/>
        <c:lblAlgn val="ctr"/>
        <c:lblOffset val="100"/>
        <c:noMultiLvlLbl val="1"/>
      </c:catAx>
      <c:valAx>
        <c:axId val="893017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 b="1"/>
            </a:pPr>
            <a:endParaRPr lang="en-US"/>
          </a:p>
        </c:txPr>
        <c:crossAx val="89283584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legend>
      <c:legendPos val="b"/>
      <c:layout/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emf"/><Relationship Id="rId5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emf"/><Relationship Id="rId7" Type="http://schemas.openxmlformats.org/officeDocument/2006/relationships/image" Target="../media/image14.emf"/><Relationship Id="rId2" Type="http://schemas.openxmlformats.org/officeDocument/2006/relationships/image" Target="../media/image9.emf"/><Relationship Id="rId1" Type="http://schemas.openxmlformats.org/officeDocument/2006/relationships/image" Target="../media/image8.emf"/><Relationship Id="rId6" Type="http://schemas.openxmlformats.org/officeDocument/2006/relationships/image" Target="../media/image13.emf"/><Relationship Id="rId5" Type="http://schemas.openxmlformats.org/officeDocument/2006/relationships/image" Target="../media/image12.emf"/><Relationship Id="rId4" Type="http://schemas.openxmlformats.org/officeDocument/2006/relationships/image" Target="../media/image11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8.emf"/><Relationship Id="rId7" Type="http://schemas.openxmlformats.org/officeDocument/2006/relationships/image" Target="../media/image22.emf"/><Relationship Id="rId2" Type="http://schemas.openxmlformats.org/officeDocument/2006/relationships/image" Target="../media/image17.emf"/><Relationship Id="rId1" Type="http://schemas.openxmlformats.org/officeDocument/2006/relationships/image" Target="../media/image16.emf"/><Relationship Id="rId6" Type="http://schemas.openxmlformats.org/officeDocument/2006/relationships/image" Target="../media/image21.emf"/><Relationship Id="rId5" Type="http://schemas.openxmlformats.org/officeDocument/2006/relationships/image" Target="../media/image20.emf"/><Relationship Id="rId4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104774</xdr:colOff>
      <xdr:row>1</xdr:row>
      <xdr:rowOff>113000</xdr:rowOff>
    </xdr:from>
    <xdr:to>
      <xdr:col>8</xdr:col>
      <xdr:colOff>415636</xdr:colOff>
      <xdr:row>20</xdr:row>
      <xdr:rowOff>103908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68407</xdr:colOff>
      <xdr:row>65</xdr:row>
      <xdr:rowOff>173616</xdr:rowOff>
    </xdr:from>
    <xdr:to>
      <xdr:col>15</xdr:col>
      <xdr:colOff>259771</xdr:colOff>
      <xdr:row>86</xdr:row>
      <xdr:rowOff>34638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348096</xdr:colOff>
      <xdr:row>66</xdr:row>
      <xdr:rowOff>3465</xdr:rowOff>
    </xdr:from>
    <xdr:to>
      <xdr:col>29</xdr:col>
      <xdr:colOff>536863</xdr:colOff>
      <xdr:row>86</xdr:row>
      <xdr:rowOff>17319</xdr:rowOff>
    </xdr:to>
    <xdr:graphicFrame macro="">
      <xdr:nvGraphicFramePr>
        <xdr:cNvPr id="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</xdr:row>
          <xdr:rowOff>123825</xdr:rowOff>
        </xdr:from>
        <xdr:to>
          <xdr:col>18</xdr:col>
          <xdr:colOff>485775</xdr:colOff>
          <xdr:row>20</xdr:row>
          <xdr:rowOff>76200</xdr:rowOff>
        </xdr:to>
        <xdr:pic>
          <xdr:nvPicPr>
            <xdr:cNvPr id="150162" name="Picture 2"/>
            <xdr:cNvPicPr>
              <a:picLocks noChangeAspect="1" noChangeArrowheads="1"/>
              <a:extLst>
                <a:ext uri="{84589F7E-364E-4C9E-8A38-B11213B215E9}">
                  <a14:cameraTool cellRange="#REF!" spid="_x0000_s150180"/>
                </a:ext>
              </a:extLst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24475" y="428625"/>
              <a:ext cx="5772150" cy="35718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24</xdr:row>
          <xdr:rowOff>57150</xdr:rowOff>
        </xdr:from>
        <xdr:to>
          <xdr:col>42</xdr:col>
          <xdr:colOff>123825</xdr:colOff>
          <xdr:row>60</xdr:row>
          <xdr:rowOff>142875</xdr:rowOff>
        </xdr:to>
        <xdr:pic>
          <xdr:nvPicPr>
            <xdr:cNvPr id="150163" name="Picture 6"/>
            <xdr:cNvPicPr>
              <a:picLocks noChangeAspect="1" noChangeArrowheads="1"/>
              <a:extLst>
                <a:ext uri="{84589F7E-364E-4C9E-8A38-B11213B215E9}">
                  <a14:cameraTool cellRange="#REF!" spid="_x0000_s150181"/>
                </a:ext>
              </a:extLst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343900" y="4857750"/>
              <a:ext cx="16297275" cy="7058025"/>
            </a:xfrm>
            <a:prstGeom prst="rect">
              <a:avLst/>
            </a:prstGeom>
            <a:noFill/>
            <a:ln w="9525">
              <a:solidFill>
                <a:srgbClr val="4F81BD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22</xdr:row>
          <xdr:rowOff>142875</xdr:rowOff>
        </xdr:from>
        <xdr:to>
          <xdr:col>14</xdr:col>
          <xdr:colOff>104775</xdr:colOff>
          <xdr:row>63</xdr:row>
          <xdr:rowOff>76200</xdr:rowOff>
        </xdr:to>
        <xdr:pic>
          <xdr:nvPicPr>
            <xdr:cNvPr id="150164" name="Picture 9"/>
            <xdr:cNvPicPr>
              <a:picLocks noChangeAspect="1" noChangeArrowheads="1"/>
              <a:extLst>
                <a:ext uri="{84589F7E-364E-4C9E-8A38-B11213B215E9}">
                  <a14:cameraTool cellRange="#REF!" spid="_x0000_s150182"/>
                </a:ext>
              </a:extLst>
            </xdr:cNvPicPr>
          </xdr:nvPicPr>
          <xdr:blipFill>
            <a:blip xmlns:r="http://schemas.openxmlformats.org/officeDocument/2006/relationships" r:embed="rId6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3850" y="4562475"/>
              <a:ext cx="7953375" cy="78581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0.72974</cdr:x>
      <cdr:y>0.70018</cdr:y>
    </cdr:from>
    <cdr:to>
      <cdr:x>0.7608</cdr:x>
      <cdr:y>0.73898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2724703" y="1890713"/>
          <a:ext cx="115957" cy="1047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>
          <a:solidFill>
            <a:schemeClr val="accent5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0.7274</cdr:x>
      <cdr:y>0.89359</cdr:y>
    </cdr:from>
    <cdr:to>
      <cdr:x>0.75845</cdr:x>
      <cdr:y>0.93239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2715959" y="2413000"/>
          <a:ext cx="115957" cy="1047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60000"/>
            <a:lumOff val="40000"/>
          </a:schemeClr>
        </a:solidFill>
        <a:ln xmlns:a="http://schemas.openxmlformats.org/drawingml/2006/main">
          <a:solidFill>
            <a:schemeClr val="accent4">
              <a:lumMod val="60000"/>
              <a:lumOff val="4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0.72533</cdr:x>
      <cdr:y>0.79483</cdr:y>
    </cdr:from>
    <cdr:to>
      <cdr:x>0.75638</cdr:x>
      <cdr:y>0.83363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2708229" y="2146300"/>
          <a:ext cx="115957" cy="1047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>
          <a:solidFill>
            <a:schemeClr val="accent6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0.75572</cdr:x>
      <cdr:y>0.66656</cdr:y>
    </cdr:from>
    <cdr:to>
      <cdr:x>0.94347</cdr:x>
      <cdr:y>0.76302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485255" y="2152594"/>
          <a:ext cx="865878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/>
            <a:t>Section</a:t>
          </a:r>
          <a:r>
            <a:rPr lang="en-US" sz="1400" b="1" baseline="0"/>
            <a:t> 1</a:t>
          </a:r>
          <a:endParaRPr lang="en-US" sz="1400" b="1"/>
        </a:p>
      </cdr:txBody>
    </cdr:sp>
  </cdr:relSizeAnchor>
  <cdr:relSizeAnchor xmlns:cdr="http://schemas.openxmlformats.org/drawingml/2006/chartDrawing">
    <cdr:from>
      <cdr:x>0.75827</cdr:x>
      <cdr:y>0.76533</cdr:y>
    </cdr:from>
    <cdr:to>
      <cdr:x>0.94602</cdr:x>
      <cdr:y>0.86178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3497020" y="2471548"/>
          <a:ext cx="865878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/>
            <a:t>Section</a:t>
          </a:r>
          <a:r>
            <a:rPr lang="en-US" sz="1400" b="1" baseline="0"/>
            <a:t> 2</a:t>
          </a:r>
          <a:endParaRPr lang="en-US" sz="1400" b="1"/>
        </a:p>
      </cdr:txBody>
    </cdr:sp>
  </cdr:relSizeAnchor>
  <cdr:relSizeAnchor xmlns:cdr="http://schemas.openxmlformats.org/drawingml/2006/chartDrawing">
    <cdr:from>
      <cdr:x>0.76082</cdr:x>
      <cdr:y>0.86762</cdr:y>
    </cdr:from>
    <cdr:to>
      <cdr:x>0.94857</cdr:x>
      <cdr:y>0.96407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3508785" y="2801893"/>
          <a:ext cx="865878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/>
            <a:t>Section</a:t>
          </a:r>
          <a:r>
            <a:rPr lang="en-US" sz="1400" b="1" baseline="0"/>
            <a:t> 3</a:t>
          </a:r>
          <a:endParaRPr lang="en-US" sz="14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18319</xdr:colOff>
      <xdr:row>31</xdr:row>
      <xdr:rowOff>36635</xdr:rowOff>
    </xdr:from>
    <xdr:to>
      <xdr:col>56</xdr:col>
      <xdr:colOff>80596</xdr:colOff>
      <xdr:row>50</xdr:row>
      <xdr:rowOff>153865</xdr:rowOff>
    </xdr:to>
    <xdr:sp macro="" textlink="">
      <xdr:nvSpPr>
        <xdr:cNvPr id="11" name="TextBox 10"/>
        <xdr:cNvSpPr txBox="1"/>
      </xdr:nvSpPr>
      <xdr:spPr>
        <a:xfrm flipH="1">
          <a:off x="9917268808" y="6220558"/>
          <a:ext cx="6509969" cy="373673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100" b="1" u="sng"/>
            <a:t>ملاحظات:</a:t>
          </a:r>
        </a:p>
        <a:p>
          <a:pPr algn="r" rtl="1"/>
          <a:r>
            <a:rPr lang="ar-EG" sz="1100" b="0" u="none"/>
            <a:t>التفاوض على خصم 5 ٪ مع المقاول إذا تم دفع فواتير المقاول في غضون 10 أيام.</a:t>
          </a:r>
          <a:endParaRPr lang="en-US" sz="1100" b="0" u="none" baseline="0"/>
        </a:p>
        <a:p>
          <a:endParaRPr lang="en-US" sz="1100" b="0" u="none" baseline="0"/>
        </a:p>
        <a:p>
          <a:endParaRPr lang="en-US" sz="1100" b="0" u="none" baseline="0"/>
        </a:p>
        <a:p>
          <a:endParaRPr lang="en-US" sz="1100" b="0" u="none" baseline="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</xdr:row>
          <xdr:rowOff>38100</xdr:rowOff>
        </xdr:from>
        <xdr:to>
          <xdr:col>41</xdr:col>
          <xdr:colOff>66675</xdr:colOff>
          <xdr:row>9</xdr:row>
          <xdr:rowOff>142875</xdr:rowOff>
        </xdr:to>
        <xdr:pic>
          <xdr:nvPicPr>
            <xdr:cNvPr id="165213" name="Picture 6"/>
            <xdr:cNvPicPr>
              <a:picLocks noChangeAspect="1" noChangeArrowheads="1"/>
              <a:extLst>
                <a:ext uri="{84589F7E-364E-4C9E-8A38-B11213B215E9}">
                  <a14:cameraTool cellRange="'1.Deliverables'!$G$2:$K$5" spid="_x0000_s16525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42875" y="1257300"/>
              <a:ext cx="4610100" cy="8667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16</xdr:row>
          <xdr:rowOff>142875</xdr:rowOff>
        </xdr:from>
        <xdr:to>
          <xdr:col>56</xdr:col>
          <xdr:colOff>38100</xdr:colOff>
          <xdr:row>25</xdr:row>
          <xdr:rowOff>9525</xdr:rowOff>
        </xdr:to>
        <xdr:pic>
          <xdr:nvPicPr>
            <xdr:cNvPr id="165214" name="Picture 8"/>
            <xdr:cNvPicPr>
              <a:picLocks noChangeAspect="1" noChangeArrowheads="1"/>
              <a:extLst>
                <a:ext uri="{84589F7E-364E-4C9E-8A38-B11213B215E9}">
                  <a14:cameraTool cellRange="'1.Deliverables'!$G$12:$M$19" spid="_x0000_s16525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42875" y="3457575"/>
              <a:ext cx="6296025" cy="15811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28575</xdr:rowOff>
        </xdr:from>
        <xdr:to>
          <xdr:col>41</xdr:col>
          <xdr:colOff>104775</xdr:colOff>
          <xdr:row>29</xdr:row>
          <xdr:rowOff>152400</xdr:rowOff>
        </xdr:to>
        <xdr:pic>
          <xdr:nvPicPr>
            <xdr:cNvPr id="165215" name="Picture 9"/>
            <xdr:cNvPicPr>
              <a:picLocks noChangeAspect="1" noChangeArrowheads="1"/>
              <a:extLst>
                <a:ext uri="{84589F7E-364E-4C9E-8A38-B11213B215E9}">
                  <a14:cameraTool cellRange="'1.Deliverables'!$G$21:$J$24" spid="_x0000_s16525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33350" y="5057775"/>
              <a:ext cx="4657725" cy="8858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</xdr:row>
          <xdr:rowOff>28575</xdr:rowOff>
        </xdr:from>
        <xdr:to>
          <xdr:col>27</xdr:col>
          <xdr:colOff>57150</xdr:colOff>
          <xdr:row>16</xdr:row>
          <xdr:rowOff>0</xdr:rowOff>
        </xdr:to>
        <xdr:pic>
          <xdr:nvPicPr>
            <xdr:cNvPr id="165216" name="Picture 16"/>
            <xdr:cNvPicPr>
              <a:picLocks noChangeAspect="1" noChangeArrowheads="1"/>
              <a:extLst>
                <a:ext uri="{84589F7E-364E-4C9E-8A38-B11213B215E9}">
                  <a14:cameraTool cellRange="'1.Deliverables'!$G$7:$I$10" spid="_x0000_s165258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52400" y="2200275"/>
              <a:ext cx="2990850" cy="11144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152400</xdr:rowOff>
        </xdr:from>
        <xdr:to>
          <xdr:col>28</xdr:col>
          <xdr:colOff>9525</xdr:colOff>
          <xdr:row>3</xdr:row>
          <xdr:rowOff>171450</xdr:rowOff>
        </xdr:to>
        <xdr:pic>
          <xdr:nvPicPr>
            <xdr:cNvPr id="165217" name="Picture 12"/>
            <xdr:cNvPicPr preferRelativeResize="0">
              <a:picLocks noChangeArrowheads="1"/>
              <a:extLst>
                <a:ext uri="{84589F7E-364E-4C9E-8A38-B11213B215E9}">
                  <a14:cameraTool cellRange="'0.INTRO'!$A$6:$D$11" spid="_x0000_s165259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0" y="152400"/>
              <a:ext cx="3209925" cy="7334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38100</xdr:colOff>
          <xdr:row>2</xdr:row>
          <xdr:rowOff>133350</xdr:rowOff>
        </xdr:from>
        <xdr:to>
          <xdr:col>56</xdr:col>
          <xdr:colOff>76200</xdr:colOff>
          <xdr:row>3</xdr:row>
          <xdr:rowOff>171450</xdr:rowOff>
        </xdr:to>
        <xdr:pic>
          <xdr:nvPicPr>
            <xdr:cNvPr id="165218" name="Picture 15"/>
            <xdr:cNvPicPr preferRelativeResize="0">
              <a:picLocks noChangeArrowheads="1"/>
              <a:extLst>
                <a:ext uri="{84589F7E-364E-4C9E-8A38-B11213B215E9}">
                  <a14:cameraTool cellRange="'0.INTRO'!$B$13:$D$14" spid="_x0000_s165260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3467100" y="609600"/>
              <a:ext cx="3009900" cy="276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0</xdr:row>
          <xdr:rowOff>180975</xdr:rowOff>
        </xdr:from>
        <xdr:to>
          <xdr:col>42</xdr:col>
          <xdr:colOff>19050</xdr:colOff>
          <xdr:row>1</xdr:row>
          <xdr:rowOff>152400</xdr:rowOff>
        </xdr:to>
        <xdr:pic>
          <xdr:nvPicPr>
            <xdr:cNvPr id="165219" name="Picture 11"/>
            <xdr:cNvPicPr>
              <a:picLocks noChangeAspect="1" noChangeArrowheads="1"/>
              <a:extLst>
                <a:ext uri="{84589F7E-364E-4C9E-8A38-B11213B215E9}">
                  <a14:cameraTool cellRange="'0.INTRO'!$B$3" spid="_x0000_s165261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3390900" y="180975"/>
              <a:ext cx="1428750" cy="2095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42</xdr:col>
      <xdr:colOff>17082</xdr:colOff>
      <xdr:row>0</xdr:row>
      <xdr:rowOff>51289</xdr:rowOff>
    </xdr:from>
    <xdr:to>
      <xdr:col>56</xdr:col>
      <xdr:colOff>3433</xdr:colOff>
      <xdr:row>2</xdr:row>
      <xdr:rowOff>147646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7345971" y="51289"/>
          <a:ext cx="1627582" cy="5799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cope%20Changes\Change%20Notice%20No.%203\C.O.%203%20Cost%20to%20Go%20from%2023%20Au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untry%20Specific\China\TIANJ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 Weeks"/>
      <sheetName val="Payroll Costs SF"/>
      <sheetName val="Detailed Est. Worksheet"/>
      <sheetName val="ODCs"/>
      <sheetName val="Trips"/>
      <sheetName val="Daily"/>
      <sheetName val="CN No. 2 Subconsultants"/>
      <sheetName val="Escalation Calc"/>
      <sheetName val="CN No. 3 Summary Rev 1"/>
      <sheetName val="C.O. 3 Cost to Go from 23 Aug"/>
      <sheetName val="Bech_Lab"/>
      <sheetName val="Direct_Lbr"/>
      <sheetName val="Sheet1"/>
      <sheetName val="WAGERATE BY CRAFT"/>
      <sheetName val="Rates"/>
      <sheetName val="Detail"/>
      <sheetName val="#REF"/>
      <sheetName val="A"/>
      <sheetName val="B"/>
      <sheetName val="Service Est &amp; GM Analysis"/>
      <sheetName val="WAGERATEBYCRAFT"/>
      <sheetName val="_REF"/>
      <sheetName val="ADDITIONAL WORK RATES"/>
      <sheetName val="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net"/>
      <sheetName val="TAX-TIANJIN"/>
    </sheetNames>
    <sheetDataSet>
      <sheetData sheetId="0"/>
      <sheetData sheetId="1">
        <row r="11">
          <cell r="A11">
            <v>80000</v>
          </cell>
          <cell r="B11" t="str">
            <v>-</v>
          </cell>
          <cell r="C11">
            <v>100000</v>
          </cell>
        </row>
        <row r="12">
          <cell r="A12">
            <v>100000</v>
          </cell>
          <cell r="B12" t="str">
            <v>+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88"/>
  <sheetViews>
    <sheetView showGridLines="0" view="pageBreakPreview" topLeftCell="A10" zoomScale="40" zoomScaleNormal="70" zoomScaleSheetLayoutView="40" workbookViewId="0">
      <selection activeCell="AS16" sqref="AS16"/>
    </sheetView>
  </sheetViews>
  <sheetFormatPr defaultRowHeight="15" x14ac:dyDescent="0.25"/>
  <cols>
    <col min="1" max="1" width="3.7109375" customWidth="1"/>
    <col min="31" max="31" width="3.7109375" customWidth="1"/>
    <col min="39" max="39" width="3.7109375" style="2" customWidth="1"/>
    <col min="43" max="43" width="3.7109375" customWidth="1"/>
  </cols>
  <sheetData>
    <row r="1" spans="1:43" s="3" customFormat="1" ht="24" customHeight="1" x14ac:dyDescent="0.25">
      <c r="A1" s="4"/>
      <c r="B1" s="5" t="s">
        <v>0</v>
      </c>
      <c r="C1" s="4"/>
      <c r="D1" s="4"/>
      <c r="E1" s="4"/>
      <c r="F1" s="4"/>
      <c r="G1" s="4"/>
      <c r="H1" s="4"/>
      <c r="I1" s="4"/>
      <c r="J1" s="5" t="s">
        <v>1</v>
      </c>
      <c r="K1" s="4"/>
      <c r="L1" s="4"/>
      <c r="M1" s="4"/>
      <c r="N1" s="4"/>
      <c r="O1" s="4"/>
      <c r="P1" s="4"/>
      <c r="Q1" s="4"/>
      <c r="R1" s="4"/>
      <c r="S1" s="4"/>
      <c r="T1" s="5" t="s">
        <v>2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5" t="s">
        <v>7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x14ac:dyDescent="0.25">
      <c r="A2" s="1"/>
      <c r="AQ2" s="1"/>
    </row>
    <row r="3" spans="1:43" x14ac:dyDescent="0.25">
      <c r="A3" s="1"/>
      <c r="AQ3" s="1"/>
    </row>
    <row r="4" spans="1:43" x14ac:dyDescent="0.25">
      <c r="A4" s="1"/>
      <c r="AQ4" s="1"/>
    </row>
    <row r="5" spans="1:43" x14ac:dyDescent="0.25">
      <c r="A5" s="1"/>
      <c r="AQ5" s="1"/>
    </row>
    <row r="6" spans="1:43" x14ac:dyDescent="0.25">
      <c r="A6" s="1"/>
      <c r="AQ6" s="1"/>
    </row>
    <row r="7" spans="1:43" x14ac:dyDescent="0.25">
      <c r="A7" s="1"/>
      <c r="AQ7" s="1"/>
    </row>
    <row r="8" spans="1:43" x14ac:dyDescent="0.25">
      <c r="A8" s="1"/>
      <c r="AQ8" s="1"/>
    </row>
    <row r="9" spans="1:43" x14ac:dyDescent="0.25">
      <c r="A9" s="1"/>
      <c r="AQ9" s="1"/>
    </row>
    <row r="10" spans="1:43" x14ac:dyDescent="0.25">
      <c r="A10" s="1"/>
      <c r="AQ10" s="1"/>
    </row>
    <row r="11" spans="1:43" x14ac:dyDescent="0.25">
      <c r="A11" s="1"/>
      <c r="AQ11" s="1"/>
    </row>
    <row r="12" spans="1:43" x14ac:dyDescent="0.25">
      <c r="A12" s="1"/>
      <c r="AQ12" s="1"/>
    </row>
    <row r="13" spans="1:43" x14ac:dyDescent="0.25">
      <c r="A13" s="1"/>
      <c r="AQ13" s="1"/>
    </row>
    <row r="14" spans="1:43" x14ac:dyDescent="0.25">
      <c r="A14" s="1"/>
      <c r="AQ14" s="1"/>
    </row>
    <row r="15" spans="1:43" x14ac:dyDescent="0.25">
      <c r="A15" s="1"/>
      <c r="AQ15" s="1"/>
    </row>
    <row r="16" spans="1:43" x14ac:dyDescent="0.25">
      <c r="A16" s="1"/>
      <c r="AQ16" s="1"/>
    </row>
    <row r="17" spans="1:43" x14ac:dyDescent="0.25">
      <c r="A17" s="1"/>
      <c r="AQ17" s="1"/>
    </row>
    <row r="18" spans="1:43" x14ac:dyDescent="0.25">
      <c r="A18" s="1"/>
      <c r="AQ18" s="1"/>
    </row>
    <row r="19" spans="1:43" x14ac:dyDescent="0.25">
      <c r="A19" s="1"/>
      <c r="AQ19" s="1"/>
    </row>
    <row r="20" spans="1:43" x14ac:dyDescent="0.25">
      <c r="A20" s="1"/>
      <c r="AQ20" s="1"/>
    </row>
    <row r="21" spans="1:43" x14ac:dyDescent="0.25">
      <c r="A21" s="1"/>
      <c r="AQ21" s="1"/>
    </row>
    <row r="22" spans="1:43" s="3" customFormat="1" ht="24" customHeight="1" x14ac:dyDescent="0.25">
      <c r="A22" s="4"/>
      <c r="B22" s="5" t="s">
        <v>4</v>
      </c>
      <c r="C22" s="4"/>
      <c r="D22" s="4"/>
      <c r="E22" s="4"/>
      <c r="F22" s="4"/>
      <c r="G22" s="4"/>
      <c r="H22" s="4"/>
      <c r="I22" s="4"/>
      <c r="J22" s="5"/>
      <c r="K22" s="4"/>
      <c r="L22" s="4"/>
      <c r="M22" s="4"/>
      <c r="N22" s="4"/>
      <c r="O22" s="5" t="s">
        <v>5</v>
      </c>
      <c r="P22" s="4"/>
      <c r="Q22" s="4"/>
      <c r="R22" s="4"/>
      <c r="S22" s="4"/>
      <c r="T22" s="5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</row>
    <row r="23" spans="1:43" x14ac:dyDescent="0.25">
      <c r="A23" s="1"/>
      <c r="AQ23" s="1"/>
    </row>
    <row r="24" spans="1:43" x14ac:dyDescent="0.25">
      <c r="A24" s="1"/>
      <c r="AQ24" s="1"/>
    </row>
    <row r="25" spans="1:43" x14ac:dyDescent="0.25">
      <c r="A25" s="1"/>
      <c r="AQ25" s="1"/>
    </row>
    <row r="26" spans="1:43" x14ac:dyDescent="0.25">
      <c r="A26" s="1"/>
      <c r="AQ26" s="1"/>
    </row>
    <row r="27" spans="1:43" x14ac:dyDescent="0.25">
      <c r="A27" s="1"/>
      <c r="AQ27" s="1"/>
    </row>
    <row r="28" spans="1:43" x14ac:dyDescent="0.25">
      <c r="A28" s="1"/>
      <c r="AQ28" s="1"/>
    </row>
    <row r="29" spans="1:43" x14ac:dyDescent="0.25">
      <c r="A29" s="1"/>
      <c r="AQ29" s="1"/>
    </row>
    <row r="30" spans="1:43" x14ac:dyDescent="0.25">
      <c r="A30" s="1"/>
      <c r="AQ30" s="1"/>
    </row>
    <row r="31" spans="1:43" x14ac:dyDescent="0.25">
      <c r="A31" s="1"/>
      <c r="AQ31" s="1"/>
    </row>
    <row r="32" spans="1:43" x14ac:dyDescent="0.25">
      <c r="A32" s="1"/>
      <c r="AQ32" s="1"/>
    </row>
    <row r="33" spans="1:43" x14ac:dyDescent="0.25">
      <c r="A33" s="1"/>
      <c r="AQ33" s="1"/>
    </row>
    <row r="34" spans="1:43" x14ac:dyDescent="0.25">
      <c r="A34" s="1"/>
      <c r="AQ34" s="1"/>
    </row>
    <row r="35" spans="1:43" x14ac:dyDescent="0.25">
      <c r="A35" s="1"/>
      <c r="AQ35" s="1"/>
    </row>
    <row r="36" spans="1:43" x14ac:dyDescent="0.25">
      <c r="A36" s="1"/>
      <c r="AQ36" s="1"/>
    </row>
    <row r="37" spans="1:43" x14ac:dyDescent="0.25">
      <c r="A37" s="1"/>
      <c r="AQ37" s="1"/>
    </row>
    <row r="38" spans="1:43" x14ac:dyDescent="0.25">
      <c r="A38" s="1"/>
      <c r="AQ38" s="1"/>
    </row>
    <row r="39" spans="1:43" x14ac:dyDescent="0.25">
      <c r="A39" s="1"/>
      <c r="AQ39" s="1"/>
    </row>
    <row r="40" spans="1:43" x14ac:dyDescent="0.25">
      <c r="A40" s="1"/>
      <c r="AQ40" s="1"/>
    </row>
    <row r="41" spans="1:43" x14ac:dyDescent="0.25">
      <c r="A41" s="1"/>
      <c r="AQ41" s="1"/>
    </row>
    <row r="42" spans="1:43" x14ac:dyDescent="0.25">
      <c r="A42" s="1"/>
      <c r="AQ42" s="1"/>
    </row>
    <row r="43" spans="1:43" x14ac:dyDescent="0.25">
      <c r="A43" s="1"/>
      <c r="AQ43" s="1"/>
    </row>
    <row r="44" spans="1:43" x14ac:dyDescent="0.25">
      <c r="A44" s="1"/>
      <c r="AQ44" s="1"/>
    </row>
    <row r="45" spans="1:43" x14ac:dyDescent="0.25">
      <c r="A45" s="1"/>
      <c r="AQ45" s="1"/>
    </row>
    <row r="46" spans="1:43" x14ac:dyDescent="0.25">
      <c r="A46" s="1"/>
      <c r="AQ46" s="1"/>
    </row>
    <row r="47" spans="1:43" x14ac:dyDescent="0.25">
      <c r="A47" s="1"/>
      <c r="AQ47" s="1"/>
    </row>
    <row r="48" spans="1:43" x14ac:dyDescent="0.25">
      <c r="A48" s="1"/>
      <c r="AQ48" s="1"/>
    </row>
    <row r="49" spans="1:43" x14ac:dyDescent="0.25">
      <c r="A49" s="1"/>
      <c r="AQ49" s="1"/>
    </row>
    <row r="50" spans="1:43" s="6" customFormat="1" ht="24" customHeight="1" x14ac:dyDescent="0.25">
      <c r="A50" s="4"/>
      <c r="B50" s="7"/>
      <c r="J50" s="7"/>
      <c r="T50" s="7"/>
      <c r="AQ50" s="4"/>
    </row>
    <row r="51" spans="1:43" x14ac:dyDescent="0.25">
      <c r="A51" s="1"/>
      <c r="AQ51" s="1"/>
    </row>
    <row r="52" spans="1:43" x14ac:dyDescent="0.25">
      <c r="A52" s="1"/>
      <c r="AQ52" s="1"/>
    </row>
    <row r="53" spans="1:43" x14ac:dyDescent="0.25">
      <c r="A53" s="1"/>
      <c r="AQ53" s="1"/>
    </row>
    <row r="54" spans="1:43" x14ac:dyDescent="0.25">
      <c r="A54" s="1"/>
      <c r="AQ54" s="1"/>
    </row>
    <row r="55" spans="1:43" x14ac:dyDescent="0.25">
      <c r="A55" s="1"/>
      <c r="AQ55" s="1"/>
    </row>
    <row r="56" spans="1:43" x14ac:dyDescent="0.25">
      <c r="A56" s="1"/>
      <c r="AQ56" s="1"/>
    </row>
    <row r="57" spans="1:43" x14ac:dyDescent="0.25">
      <c r="A57" s="1"/>
      <c r="AQ57" s="1"/>
    </row>
    <row r="58" spans="1:43" x14ac:dyDescent="0.25">
      <c r="A58" s="1"/>
      <c r="AQ58" s="1"/>
    </row>
    <row r="59" spans="1:43" x14ac:dyDescent="0.25">
      <c r="A59" s="1"/>
      <c r="AQ59" s="1"/>
    </row>
    <row r="60" spans="1:43" x14ac:dyDescent="0.25">
      <c r="A60" s="1"/>
      <c r="AQ60" s="1"/>
    </row>
    <row r="61" spans="1:43" x14ac:dyDescent="0.25">
      <c r="A61" s="1"/>
      <c r="AQ61" s="1"/>
    </row>
    <row r="62" spans="1:43" x14ac:dyDescent="0.25">
      <c r="A62" s="1"/>
      <c r="AQ62" s="1"/>
    </row>
    <row r="63" spans="1:43" x14ac:dyDescent="0.25">
      <c r="A63" s="1"/>
      <c r="AQ63" s="1"/>
    </row>
    <row r="64" spans="1:43" x14ac:dyDescent="0.25">
      <c r="A64" s="1"/>
      <c r="AQ64" s="1"/>
    </row>
    <row r="65" spans="1:43" s="3" customFormat="1" ht="24" customHeight="1" x14ac:dyDescent="0.25">
      <c r="A65" s="4"/>
      <c r="B65" s="5" t="s">
        <v>3</v>
      </c>
      <c r="C65" s="4"/>
      <c r="D65" s="4"/>
      <c r="E65" s="4"/>
      <c r="F65" s="4"/>
      <c r="G65" s="4"/>
      <c r="H65" s="4"/>
      <c r="I65" s="4"/>
      <c r="J65" s="5"/>
      <c r="K65" s="4"/>
      <c r="L65" s="4"/>
      <c r="M65" s="4"/>
      <c r="N65" s="4"/>
      <c r="O65" s="4"/>
      <c r="P65" s="4"/>
      <c r="Q65" s="4"/>
      <c r="R65" s="4"/>
      <c r="S65" s="4"/>
      <c r="T65" s="5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5" t="s">
        <v>6</v>
      </c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</row>
    <row r="66" spans="1:43" x14ac:dyDescent="0.25">
      <c r="A66" s="1"/>
      <c r="AE66" s="1"/>
      <c r="AQ66" s="1"/>
    </row>
    <row r="67" spans="1:43" x14ac:dyDescent="0.25">
      <c r="A67" s="1"/>
      <c r="AE67" s="1"/>
      <c r="AQ67" s="1"/>
    </row>
    <row r="68" spans="1:43" x14ac:dyDescent="0.25">
      <c r="A68" s="1"/>
      <c r="AE68" s="1"/>
      <c r="AQ68" s="1"/>
    </row>
    <row r="69" spans="1:43" x14ac:dyDescent="0.25">
      <c r="A69" s="1"/>
      <c r="AE69" s="1"/>
      <c r="AQ69" s="1"/>
    </row>
    <row r="70" spans="1:43" x14ac:dyDescent="0.25">
      <c r="A70" s="1"/>
      <c r="AE70" s="1"/>
      <c r="AQ70" s="1"/>
    </row>
    <row r="71" spans="1:43" x14ac:dyDescent="0.25">
      <c r="A71" s="1"/>
      <c r="AE71" s="1"/>
      <c r="AQ71" s="1"/>
    </row>
    <row r="72" spans="1:43" x14ac:dyDescent="0.25">
      <c r="A72" s="1"/>
      <c r="AE72" s="1"/>
      <c r="AQ72" s="1"/>
    </row>
    <row r="73" spans="1:43" x14ac:dyDescent="0.25">
      <c r="A73" s="1"/>
      <c r="AE73" s="1"/>
      <c r="AQ73" s="1"/>
    </row>
    <row r="74" spans="1:43" x14ac:dyDescent="0.25">
      <c r="A74" s="1"/>
      <c r="AE74" s="1"/>
      <c r="AQ74" s="1"/>
    </row>
    <row r="75" spans="1:43" x14ac:dyDescent="0.25">
      <c r="A75" s="1"/>
      <c r="AE75" s="1"/>
      <c r="AQ75" s="1"/>
    </row>
    <row r="76" spans="1:43" x14ac:dyDescent="0.25">
      <c r="A76" s="1"/>
      <c r="AE76" s="1"/>
      <c r="AQ76" s="1"/>
    </row>
    <row r="77" spans="1:43" x14ac:dyDescent="0.25">
      <c r="A77" s="1"/>
      <c r="AE77" s="1"/>
      <c r="AQ77" s="1"/>
    </row>
    <row r="78" spans="1:43" x14ac:dyDescent="0.25">
      <c r="A78" s="1"/>
      <c r="AE78" s="1"/>
      <c r="AQ78" s="1"/>
    </row>
    <row r="79" spans="1:43" x14ac:dyDescent="0.25">
      <c r="A79" s="1"/>
      <c r="AE79" s="1"/>
      <c r="AQ79" s="1"/>
    </row>
    <row r="80" spans="1:43" x14ac:dyDescent="0.25">
      <c r="A80" s="1"/>
      <c r="AE80" s="1"/>
      <c r="AQ80" s="1"/>
    </row>
    <row r="81" spans="1:43" x14ac:dyDescent="0.25">
      <c r="A81" s="1"/>
      <c r="AE81" s="1"/>
      <c r="AQ81" s="1"/>
    </row>
    <row r="82" spans="1:43" x14ac:dyDescent="0.25">
      <c r="A82" s="1"/>
      <c r="AE82" s="1"/>
      <c r="AQ82" s="1"/>
    </row>
    <row r="83" spans="1:43" x14ac:dyDescent="0.25">
      <c r="A83" s="1"/>
      <c r="AE83" s="1"/>
      <c r="AQ83" s="1"/>
    </row>
    <row r="84" spans="1:43" x14ac:dyDescent="0.25">
      <c r="A84" s="1"/>
      <c r="AE84" s="1"/>
      <c r="AQ84" s="1"/>
    </row>
    <row r="85" spans="1:43" x14ac:dyDescent="0.25">
      <c r="A85" s="1"/>
      <c r="AE85" s="1"/>
      <c r="AQ85" s="1"/>
    </row>
    <row r="86" spans="1:43" x14ac:dyDescent="0.25">
      <c r="A86" s="1"/>
      <c r="AE86" s="1"/>
      <c r="AQ86" s="1"/>
    </row>
    <row r="87" spans="1:43" x14ac:dyDescent="0.25">
      <c r="A87" s="1"/>
      <c r="AE87" s="1"/>
      <c r="AQ87" s="1"/>
    </row>
    <row r="88" spans="1:4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</sheetData>
  <pageMargins left="0.7" right="0.7" top="0.75" bottom="0" header="0.3" footer="0.3"/>
  <pageSetup paperSize="8" scale="52" fitToHeight="0" orientation="landscape" horizontalDpi="1200" verticalDpi="1200" r:id="rId1"/>
  <headerFooter>
    <oddHeader>&amp;L&amp;"-,Bold"&amp;34PRISHTINE HANI I ELEZIT MOTORWAY PROJECT - PROGRESS AND PERFORMANCE DASHBOARD&amp;R&amp;"-,Bold"&amp;34&amp;D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BH53"/>
  <sheetViews>
    <sheetView showGridLines="0" rightToLeft="1" view="pageBreakPreview" topLeftCell="A22" zoomScale="130" zoomScaleNormal="70" zoomScaleSheetLayoutView="130" zoomScalePageLayoutView="30" workbookViewId="0">
      <selection activeCell="AR10" sqref="AR10"/>
    </sheetView>
  </sheetViews>
  <sheetFormatPr defaultColWidth="9.140625" defaultRowHeight="15" x14ac:dyDescent="0.25"/>
  <cols>
    <col min="1" max="81" width="1.7109375" style="2" customWidth="1"/>
    <col min="82" max="16384" width="9.140625" style="2"/>
  </cols>
  <sheetData>
    <row r="1" spans="1:60" ht="18.75" x14ac:dyDescent="0.3">
      <c r="A1" s="15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 spans="1:60" ht="18.75" x14ac:dyDescent="0.3">
      <c r="A2" s="15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60" ht="18.75" x14ac:dyDescent="0.3">
      <c r="A3" s="1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1:60" ht="18.75" x14ac:dyDescent="0.3">
      <c r="A4" s="15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1:60" s="10" customFormat="1" ht="21" x14ac:dyDescent="0.25">
      <c r="A5" s="13"/>
      <c r="B5" s="16" t="s">
        <v>10</v>
      </c>
      <c r="C5" s="11"/>
      <c r="D5" s="11"/>
      <c r="E5" s="11"/>
      <c r="F5" s="11"/>
      <c r="G5" s="11"/>
      <c r="H5" s="12"/>
      <c r="I5" s="11"/>
      <c r="J5" s="12"/>
      <c r="K5" s="11"/>
      <c r="L5" s="11"/>
      <c r="M5" s="12"/>
      <c r="N5" s="11"/>
      <c r="O5" s="11"/>
      <c r="P5" s="11"/>
      <c r="Q5" s="12"/>
      <c r="R5" s="11"/>
      <c r="S5" s="11"/>
      <c r="T5" s="12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2"/>
      <c r="AR5" s="11"/>
      <c r="AS5" s="11"/>
      <c r="AT5" s="11"/>
      <c r="AU5" s="11"/>
      <c r="AV5" s="11"/>
      <c r="AW5" s="12"/>
      <c r="AX5" s="11"/>
      <c r="AY5" s="11"/>
      <c r="AZ5" s="11"/>
      <c r="BA5" s="11"/>
      <c r="BB5" s="11"/>
      <c r="BC5" s="11"/>
      <c r="BD5" s="11"/>
      <c r="BE5" s="11"/>
      <c r="BF5" s="11"/>
    </row>
    <row r="6" spans="1:60" x14ac:dyDescent="0.25">
      <c r="A6" s="8"/>
      <c r="S6" s="6"/>
      <c r="BF6" s="8"/>
      <c r="BH6" s="6"/>
    </row>
    <row r="7" spans="1:60" x14ac:dyDescent="0.25">
      <c r="A7" s="8"/>
      <c r="S7" s="6"/>
      <c r="BF7" s="8"/>
    </row>
    <row r="8" spans="1:60" x14ac:dyDescent="0.25">
      <c r="A8" s="8"/>
      <c r="S8" s="6"/>
      <c r="BF8" s="8"/>
    </row>
    <row r="9" spans="1:60" x14ac:dyDescent="0.25">
      <c r="A9" s="8"/>
      <c r="S9" s="6"/>
      <c r="BF9" s="8"/>
    </row>
    <row r="10" spans="1:60" x14ac:dyDescent="0.25">
      <c r="A10" s="8"/>
      <c r="S10" s="6"/>
      <c r="BF10" s="8"/>
    </row>
    <row r="11" spans="1:60" x14ac:dyDescent="0.25">
      <c r="A11" s="8"/>
      <c r="S11" s="6"/>
      <c r="BF11" s="8"/>
    </row>
    <row r="12" spans="1:60" x14ac:dyDescent="0.25">
      <c r="A12" s="8"/>
      <c r="S12" s="6"/>
      <c r="BF12" s="8"/>
    </row>
    <row r="13" spans="1:60" x14ac:dyDescent="0.25">
      <c r="A13" s="8"/>
      <c r="S13" s="6"/>
      <c r="BF13" s="8"/>
    </row>
    <row r="14" spans="1:60" x14ac:dyDescent="0.25">
      <c r="A14" s="8"/>
      <c r="S14" s="6"/>
      <c r="BF14" s="8"/>
    </row>
    <row r="15" spans="1:60" x14ac:dyDescent="0.25">
      <c r="A15" s="8"/>
      <c r="S15" s="6"/>
      <c r="BF15" s="8"/>
    </row>
    <row r="16" spans="1:60" x14ac:dyDescent="0.25">
      <c r="A16" s="8"/>
      <c r="S16" s="6"/>
      <c r="BF16" s="8"/>
    </row>
    <row r="17" spans="1:58" x14ac:dyDescent="0.25">
      <c r="A17" s="8"/>
      <c r="S17" s="6"/>
      <c r="BF17" s="8"/>
    </row>
    <row r="18" spans="1:58" x14ac:dyDescent="0.25">
      <c r="A18" s="8"/>
      <c r="S18" s="6"/>
      <c r="BF18" s="8"/>
    </row>
    <row r="19" spans="1:58" x14ac:dyDescent="0.25">
      <c r="A19" s="8"/>
      <c r="S19" s="6"/>
      <c r="BF19" s="8"/>
    </row>
    <row r="20" spans="1:58" x14ac:dyDescent="0.25">
      <c r="A20" s="8"/>
      <c r="S20" s="6"/>
      <c r="BF20" s="8"/>
    </row>
    <row r="21" spans="1:58" x14ac:dyDescent="0.25">
      <c r="A21" s="8"/>
      <c r="S21" s="6"/>
      <c r="BF21" s="8"/>
    </row>
    <row r="22" spans="1:58" x14ac:dyDescent="0.25">
      <c r="A22" s="8"/>
      <c r="S22" s="6"/>
      <c r="BF22" s="8"/>
    </row>
    <row r="23" spans="1:58" x14ac:dyDescent="0.25">
      <c r="A23" s="8"/>
      <c r="S23" s="6"/>
      <c r="BF23" s="8"/>
    </row>
    <row r="24" spans="1:58" x14ac:dyDescent="0.25">
      <c r="A24" s="8"/>
      <c r="S24" s="6"/>
      <c r="BF24" s="8"/>
    </row>
    <row r="25" spans="1:58" x14ac:dyDescent="0.25">
      <c r="A25" s="8"/>
      <c r="S25" s="6"/>
      <c r="BF25" s="8"/>
    </row>
    <row r="26" spans="1:58" s="6" customFormat="1" x14ac:dyDescent="0.25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9"/>
    </row>
    <row r="27" spans="1:58" x14ac:dyDescent="0.25">
      <c r="A27" s="8"/>
      <c r="S27" s="6"/>
      <c r="BF27" s="8"/>
    </row>
    <row r="28" spans="1:58" x14ac:dyDescent="0.25">
      <c r="A28" s="8"/>
      <c r="S28" s="6"/>
      <c r="BF28" s="8"/>
    </row>
    <row r="29" spans="1:58" x14ac:dyDescent="0.25">
      <c r="A29" s="8"/>
      <c r="S29" s="6"/>
      <c r="BF29" s="8"/>
    </row>
    <row r="30" spans="1:58" x14ac:dyDescent="0.25">
      <c r="A30" s="8"/>
      <c r="BF30" s="8"/>
    </row>
    <row r="31" spans="1:58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</row>
    <row r="32" spans="1:58" x14ac:dyDescent="0.25">
      <c r="A32" s="8"/>
      <c r="S32" s="6"/>
      <c r="BF32" s="8"/>
    </row>
    <row r="33" spans="1:58" x14ac:dyDescent="0.25">
      <c r="A33" s="8"/>
      <c r="S33" s="6"/>
      <c r="BF33" s="8"/>
    </row>
    <row r="34" spans="1:58" x14ac:dyDescent="0.25">
      <c r="A34" s="8"/>
      <c r="S34" s="6"/>
      <c r="BF34" s="8"/>
    </row>
    <row r="35" spans="1:58" x14ac:dyDescent="0.25">
      <c r="A35" s="8"/>
      <c r="S35" s="6"/>
      <c r="BF35" s="8"/>
    </row>
    <row r="36" spans="1:58" x14ac:dyDescent="0.25">
      <c r="A36" s="8"/>
      <c r="S36" s="6"/>
      <c r="BF36" s="8"/>
    </row>
    <row r="37" spans="1:58" x14ac:dyDescent="0.25">
      <c r="A37" s="8"/>
      <c r="S37" s="6"/>
      <c r="BF37" s="8"/>
    </row>
    <row r="38" spans="1:58" x14ac:dyDescent="0.25">
      <c r="A38" s="8"/>
      <c r="S38" s="6"/>
      <c r="BF38" s="8"/>
    </row>
    <row r="39" spans="1:58" x14ac:dyDescent="0.25">
      <c r="A39" s="8"/>
      <c r="S39" s="6"/>
      <c r="BF39" s="8"/>
    </row>
    <row r="40" spans="1:58" x14ac:dyDescent="0.25">
      <c r="A40" s="8"/>
      <c r="S40" s="6"/>
      <c r="BF40" s="8"/>
    </row>
    <row r="41" spans="1:58" x14ac:dyDescent="0.25">
      <c r="A41" s="8"/>
      <c r="S41" s="6"/>
      <c r="BF41" s="8"/>
    </row>
    <row r="42" spans="1:58" x14ac:dyDescent="0.25">
      <c r="A42" s="8"/>
      <c r="S42" s="6"/>
      <c r="BF42" s="8"/>
    </row>
    <row r="43" spans="1:58" x14ac:dyDescent="0.25">
      <c r="A43" s="8"/>
      <c r="S43" s="6"/>
      <c r="BF43" s="8"/>
    </row>
    <row r="44" spans="1:58" x14ac:dyDescent="0.25">
      <c r="A44" s="8"/>
      <c r="S44" s="6"/>
      <c r="BF44" s="8"/>
    </row>
    <row r="45" spans="1:58" x14ac:dyDescent="0.25">
      <c r="A45" s="8"/>
      <c r="S45" s="6"/>
      <c r="BF45" s="8"/>
    </row>
    <row r="46" spans="1:58" x14ac:dyDescent="0.25">
      <c r="A46" s="8"/>
      <c r="S46" s="6"/>
      <c r="BF46" s="8"/>
    </row>
    <row r="47" spans="1:58" x14ac:dyDescent="0.25">
      <c r="A47" s="8"/>
      <c r="S47" s="6"/>
      <c r="BF47" s="8"/>
    </row>
    <row r="48" spans="1:58" x14ac:dyDescent="0.25">
      <c r="A48" s="8"/>
      <c r="S48" s="6"/>
      <c r="BF48" s="8"/>
    </row>
    <row r="49" spans="1:58" x14ac:dyDescent="0.25">
      <c r="A49" s="8"/>
      <c r="S49" s="6"/>
      <c r="BF49" s="8"/>
    </row>
    <row r="50" spans="1:58" s="6" customFormat="1" x14ac:dyDescent="0.25">
      <c r="A50" s="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9"/>
    </row>
    <row r="51" spans="1:58" s="6" customFormat="1" x14ac:dyDescent="0.25">
      <c r="A51" s="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9"/>
    </row>
    <row r="52" spans="1:58" x14ac:dyDescent="0.25">
      <c r="A52" s="9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9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9"/>
      <c r="AH52" s="8"/>
      <c r="AI52" s="9"/>
      <c r="AJ52" s="9"/>
      <c r="AK52" s="9"/>
      <c r="AL52" s="9"/>
      <c r="AM52" s="9"/>
      <c r="AN52" s="9"/>
      <c r="AO52" s="9"/>
      <c r="AP52" s="8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</row>
    <row r="53" spans="1:58" s="6" customFormat="1" x14ac:dyDescent="0.25">
      <c r="A53" s="17" t="s">
        <v>18</v>
      </c>
    </row>
  </sheetData>
  <printOptions horizontalCentered="1"/>
  <pageMargins left="0" right="0" top="0.5" bottom="0" header="0" footer="0"/>
  <pageSetup paperSize="9" fitToHeight="0" orientation="portrait" r:id="rId1"/>
  <headerFooter>
    <oddHeader>&amp;C&amp;14Project Summary Report – Tender for Construction</oddHeader>
    <oddFooter>&amp;L&amp;8EPM-KPR-TP-000007 Rev. 000&amp;C&amp;8Level - 3-E - External
Electronic documents once printed, are uncontrolled and may become out-dated. Refer to ECMS for current revision.&amp;R&amp;8Page &amp;P of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rightToLeft="1" workbookViewId="0">
      <selection activeCell="A18" sqref="A18"/>
    </sheetView>
  </sheetViews>
  <sheetFormatPr defaultRowHeight="15" x14ac:dyDescent="0.25"/>
  <cols>
    <col min="1" max="1" width="12.28515625" bestFit="1" customWidth="1"/>
    <col min="2" max="2" width="25.140625" bestFit="1" customWidth="1"/>
    <col min="3" max="3" width="21.140625" bestFit="1" customWidth="1"/>
    <col min="4" max="4" width="20.42578125" bestFit="1" customWidth="1"/>
    <col min="5" max="5" width="8.5703125" customWidth="1"/>
    <col min="6" max="6" width="21.42578125" bestFit="1" customWidth="1"/>
    <col min="7" max="7" width="8.28515625" customWidth="1"/>
    <col min="8" max="8" width="13.42578125" customWidth="1"/>
    <col min="9" max="9" width="10.42578125" customWidth="1"/>
  </cols>
  <sheetData>
    <row r="1" spans="1:14" ht="26.25" x14ac:dyDescent="0.25">
      <c r="A1" s="18"/>
      <c r="B1" s="21" t="s">
        <v>19</v>
      </c>
      <c r="C1" s="18"/>
      <c r="D1" s="18"/>
      <c r="E1" s="18"/>
      <c r="F1" s="22" t="s">
        <v>16</v>
      </c>
      <c r="G1" s="18"/>
      <c r="I1" s="18"/>
      <c r="N1" s="18"/>
    </row>
    <row r="2" spans="1:14" ht="21" x14ac:dyDescent="0.25">
      <c r="A2" s="18"/>
      <c r="B2" s="23" t="s">
        <v>20</v>
      </c>
      <c r="C2" s="18"/>
      <c r="D2" s="18"/>
      <c r="E2" s="18"/>
      <c r="F2" s="22" t="s">
        <v>17</v>
      </c>
      <c r="G2" s="18"/>
      <c r="I2" s="18"/>
      <c r="N2" s="18"/>
    </row>
    <row r="3" spans="1:14" ht="15.75" x14ac:dyDescent="0.25">
      <c r="A3" s="18"/>
      <c r="B3" s="24" t="s">
        <v>21</v>
      </c>
      <c r="C3" s="18"/>
      <c r="D3" s="18"/>
      <c r="E3" s="18"/>
      <c r="F3" s="18"/>
      <c r="G3" s="18"/>
      <c r="H3" s="18"/>
      <c r="I3" s="18"/>
      <c r="N3" s="18"/>
    </row>
    <row r="4" spans="1:14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x14ac:dyDescent="0.25">
      <c r="A6" s="18" t="s">
        <v>22</v>
      </c>
      <c r="B6" s="26" t="s">
        <v>63</v>
      </c>
      <c r="C6" s="18" t="s">
        <v>26</v>
      </c>
      <c r="D6" s="22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x14ac:dyDescent="0.25">
      <c r="A7" s="18" t="s">
        <v>23</v>
      </c>
      <c r="B7" s="22" t="s">
        <v>11</v>
      </c>
      <c r="C7" s="18" t="s">
        <v>27</v>
      </c>
      <c r="D7" s="22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x14ac:dyDescent="0.25">
      <c r="A8" s="18" t="s">
        <v>65</v>
      </c>
      <c r="B8" s="22" t="s">
        <v>15</v>
      </c>
      <c r="C8" s="18" t="s">
        <v>28</v>
      </c>
      <c r="D8" s="22" t="s">
        <v>16</v>
      </c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x14ac:dyDescent="0.25">
      <c r="A9" s="18" t="s">
        <v>24</v>
      </c>
      <c r="B9" s="22"/>
      <c r="C9" s="18" t="s">
        <v>29</v>
      </c>
      <c r="D9" s="26" t="s">
        <v>64</v>
      </c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x14ac:dyDescent="0.25">
      <c r="A10" s="18" t="s">
        <v>25</v>
      </c>
      <c r="B10" s="22"/>
      <c r="C10" s="18" t="s">
        <v>30</v>
      </c>
      <c r="D10" s="71">
        <v>43009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x14ac:dyDescent="0.25">
      <c r="A11" s="18"/>
      <c r="B11" s="18"/>
      <c r="C11" s="18" t="s">
        <v>31</v>
      </c>
      <c r="D11" s="22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x14ac:dyDescent="0.25">
      <c r="A12" s="18"/>
      <c r="B12" s="20"/>
      <c r="C12" s="25"/>
      <c r="D12" s="25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x14ac:dyDescent="0.25">
      <c r="A13" s="19"/>
      <c r="B13" s="27" t="s">
        <v>32</v>
      </c>
      <c r="C13" s="26"/>
      <c r="D13" s="26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x14ac:dyDescent="0.25">
      <c r="A14" s="18"/>
      <c r="B14" s="27" t="s">
        <v>33</v>
      </c>
      <c r="C14" s="26"/>
      <c r="D14" s="26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</row>
    <row r="24" spans="1:14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</row>
    <row r="25" spans="1:14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  <row r="26" spans="1:14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</row>
    <row r="28" spans="1:14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N47"/>
  <sheetViews>
    <sheetView showGridLines="0" rightToLeft="1" tabSelected="1" topLeftCell="G1" zoomScale="85" zoomScaleNormal="85" workbookViewId="0">
      <selection activeCell="H35" sqref="H35"/>
    </sheetView>
  </sheetViews>
  <sheetFormatPr defaultColWidth="9.140625" defaultRowHeight="15" x14ac:dyDescent="0.25"/>
  <cols>
    <col min="1" max="1" width="1.42578125" style="2" customWidth="1"/>
    <col min="2" max="2" width="9.140625" style="2"/>
    <col min="3" max="3" width="16.7109375" style="2" bestFit="1" customWidth="1"/>
    <col min="4" max="4" width="9"/>
    <col min="5" max="5" width="5.42578125" style="2" customWidth="1"/>
    <col min="6" max="6" width="55" style="2" customWidth="1"/>
    <col min="7" max="7" width="17.85546875" style="2" customWidth="1"/>
    <col min="8" max="8" width="20.7109375" style="2" bestFit="1" customWidth="1"/>
    <col min="9" max="10" width="15.28515625" style="2" customWidth="1"/>
    <col min="11" max="11" width="16.140625" style="2" customWidth="1"/>
    <col min="12" max="13" width="16.7109375" style="2" customWidth="1"/>
    <col min="14" max="16384" width="9.140625" style="2"/>
  </cols>
  <sheetData>
    <row r="1" spans="4:14" x14ac:dyDescent="0.25">
      <c r="D1" s="2"/>
      <c r="F1" s="28"/>
      <c r="G1" s="28"/>
      <c r="H1" s="28"/>
      <c r="I1" s="28"/>
      <c r="J1" s="28"/>
      <c r="K1" s="28"/>
      <c r="L1" s="28"/>
      <c r="M1" s="28"/>
      <c r="N1" s="28"/>
    </row>
    <row r="2" spans="4:14" ht="15.75" x14ac:dyDescent="0.25">
      <c r="D2" s="2"/>
      <c r="F2" s="28"/>
      <c r="G2" s="29" t="s">
        <v>37</v>
      </c>
      <c r="H2" s="30"/>
      <c r="I2" s="31" t="s">
        <v>34</v>
      </c>
      <c r="J2" s="31" t="s">
        <v>36</v>
      </c>
      <c r="K2" s="31" t="s">
        <v>35</v>
      </c>
      <c r="L2" s="28"/>
      <c r="M2" s="28"/>
      <c r="N2" s="28"/>
    </row>
    <row r="3" spans="4:14" ht="15.75" x14ac:dyDescent="0.25">
      <c r="D3" s="2"/>
      <c r="F3" s="28"/>
      <c r="G3" s="32" t="s">
        <v>38</v>
      </c>
      <c r="H3" s="33"/>
      <c r="I3" s="34">
        <v>42794</v>
      </c>
      <c r="J3" s="35">
        <v>42804</v>
      </c>
      <c r="K3" s="35">
        <v>42804</v>
      </c>
      <c r="L3" s="28"/>
      <c r="M3" s="28"/>
      <c r="N3" s="28"/>
    </row>
    <row r="4" spans="4:14" ht="15.75" x14ac:dyDescent="0.25">
      <c r="D4" s="2"/>
      <c r="F4" s="28"/>
      <c r="G4" s="36" t="s">
        <v>39</v>
      </c>
      <c r="H4" s="37"/>
      <c r="I4" s="38">
        <v>42860</v>
      </c>
      <c r="J4" s="39">
        <v>42856</v>
      </c>
      <c r="K4" s="39">
        <v>42856</v>
      </c>
      <c r="L4" s="28"/>
      <c r="M4" s="28"/>
      <c r="N4" s="28"/>
    </row>
    <row r="5" spans="4:14" ht="15.75" x14ac:dyDescent="0.25">
      <c r="D5" s="2"/>
      <c r="F5" s="28"/>
      <c r="G5" s="40" t="s">
        <v>40</v>
      </c>
      <c r="H5" s="41"/>
      <c r="I5" s="42">
        <f>I4-I3</f>
        <v>66</v>
      </c>
      <c r="J5" s="42">
        <f>J4-J3</f>
        <v>52</v>
      </c>
      <c r="K5" s="42">
        <f>K4-K3</f>
        <v>52</v>
      </c>
      <c r="L5" s="28"/>
      <c r="M5" s="28"/>
      <c r="N5" s="28"/>
    </row>
    <row r="6" spans="4:14" x14ac:dyDescent="0.25">
      <c r="D6" s="2"/>
      <c r="F6" s="28"/>
      <c r="G6" s="28"/>
      <c r="H6" s="28"/>
      <c r="I6" s="28"/>
      <c r="J6" s="28"/>
      <c r="K6" s="28"/>
      <c r="L6" s="28"/>
      <c r="M6" s="28"/>
      <c r="N6" s="28"/>
    </row>
    <row r="7" spans="4:14" ht="15.75" x14ac:dyDescent="0.25">
      <c r="D7" s="2"/>
      <c r="F7" s="28"/>
      <c r="G7" s="29" t="s">
        <v>42</v>
      </c>
      <c r="H7" s="43"/>
      <c r="I7" s="31" t="s">
        <v>41</v>
      </c>
      <c r="J7" s="28"/>
      <c r="K7" s="28"/>
      <c r="L7" s="28"/>
      <c r="M7" s="28"/>
      <c r="N7" s="28"/>
    </row>
    <row r="8" spans="4:14" ht="15.75" x14ac:dyDescent="0.25">
      <c r="D8" s="2"/>
      <c r="F8" s="28"/>
      <c r="G8" s="32" t="s">
        <v>43</v>
      </c>
      <c r="H8" s="44"/>
      <c r="I8" s="45">
        <v>400000</v>
      </c>
      <c r="J8" s="28"/>
      <c r="K8" s="28"/>
      <c r="L8" s="28"/>
      <c r="M8" s="28"/>
      <c r="N8" s="28"/>
    </row>
    <row r="9" spans="4:14" ht="15.75" x14ac:dyDescent="0.25">
      <c r="D9" s="2"/>
      <c r="F9" s="28"/>
      <c r="G9" s="36" t="s">
        <v>44</v>
      </c>
      <c r="H9" s="46"/>
      <c r="I9" s="47">
        <v>450000</v>
      </c>
      <c r="J9" s="28"/>
      <c r="K9" s="28"/>
      <c r="L9" s="28"/>
      <c r="M9" s="28"/>
      <c r="N9" s="28"/>
    </row>
    <row r="10" spans="4:14" ht="15.75" x14ac:dyDescent="0.25">
      <c r="D10" s="2"/>
      <c r="F10" s="28"/>
      <c r="G10" s="40" t="s">
        <v>45</v>
      </c>
      <c r="H10" s="48"/>
      <c r="I10" s="49">
        <v>375000</v>
      </c>
      <c r="J10" s="28"/>
      <c r="K10" s="28"/>
      <c r="L10" s="28"/>
      <c r="M10" s="28"/>
      <c r="N10" s="28"/>
    </row>
    <row r="11" spans="4:14" x14ac:dyDescent="0.25">
      <c r="D11" s="2"/>
      <c r="F11" s="28"/>
      <c r="G11" s="28"/>
      <c r="H11" s="28"/>
      <c r="I11" s="28"/>
      <c r="J11" s="28"/>
      <c r="K11" s="28"/>
      <c r="L11" s="28"/>
      <c r="M11" s="28"/>
      <c r="N11" s="28"/>
    </row>
    <row r="12" spans="4:14" ht="15.75" x14ac:dyDescent="0.25">
      <c r="D12" s="2"/>
      <c r="F12" s="28"/>
      <c r="G12" s="29" t="s">
        <v>66</v>
      </c>
      <c r="H12" s="30"/>
      <c r="I12" s="30"/>
      <c r="J12" s="30"/>
      <c r="K12" s="30"/>
      <c r="L12" s="43"/>
      <c r="M12" s="43"/>
      <c r="N12" s="28"/>
    </row>
    <row r="13" spans="4:14" ht="15.75" x14ac:dyDescent="0.25">
      <c r="D13" s="2"/>
      <c r="F13" s="28"/>
      <c r="G13" s="50" t="s">
        <v>46</v>
      </c>
      <c r="H13" s="50" t="s">
        <v>47</v>
      </c>
      <c r="I13" s="51" t="s">
        <v>68</v>
      </c>
      <c r="J13" s="51" t="s">
        <v>62</v>
      </c>
      <c r="K13" s="51" t="s">
        <v>67</v>
      </c>
      <c r="L13" s="51" t="s">
        <v>60</v>
      </c>
      <c r="M13" s="51" t="s">
        <v>61</v>
      </c>
      <c r="N13" s="28"/>
    </row>
    <row r="14" spans="4:14" ht="19.5" x14ac:dyDescent="0.25">
      <c r="D14" s="2"/>
      <c r="F14" s="28"/>
      <c r="G14" s="52" t="s">
        <v>48</v>
      </c>
      <c r="H14" s="53"/>
      <c r="I14" s="53" t="s">
        <v>8</v>
      </c>
      <c r="J14" s="53" t="s">
        <v>8</v>
      </c>
      <c r="K14" s="54" t="s">
        <v>11</v>
      </c>
      <c r="L14" s="54" t="s">
        <v>12</v>
      </c>
      <c r="M14" s="54" t="s">
        <v>14</v>
      </c>
      <c r="N14" s="28"/>
    </row>
    <row r="15" spans="4:14" ht="19.5" x14ac:dyDescent="0.25">
      <c r="D15" s="2"/>
      <c r="F15" s="28"/>
      <c r="G15" s="55" t="s">
        <v>48</v>
      </c>
      <c r="H15" s="53"/>
      <c r="I15" s="53" t="s">
        <v>8</v>
      </c>
      <c r="J15" s="53" t="s">
        <v>9</v>
      </c>
      <c r="K15" s="56"/>
      <c r="L15" s="56"/>
      <c r="M15" s="56" t="s">
        <v>14</v>
      </c>
      <c r="N15" s="28"/>
    </row>
    <row r="16" spans="4:14" ht="19.5" x14ac:dyDescent="0.25">
      <c r="D16" s="2"/>
      <c r="F16" s="28"/>
      <c r="G16" s="55" t="s">
        <v>48</v>
      </c>
      <c r="H16" s="53"/>
      <c r="I16" s="53" t="s">
        <v>8</v>
      </c>
      <c r="J16" s="53" t="s">
        <v>9</v>
      </c>
      <c r="K16" s="56"/>
      <c r="L16" s="56"/>
      <c r="M16" s="56" t="s">
        <v>14</v>
      </c>
      <c r="N16" s="28"/>
    </row>
    <row r="17" spans="4:14" ht="19.5" x14ac:dyDescent="0.25">
      <c r="D17" s="2"/>
      <c r="F17" s="28"/>
      <c r="G17" s="55" t="s">
        <v>48</v>
      </c>
      <c r="H17" s="53"/>
      <c r="I17" s="53" t="s">
        <v>8</v>
      </c>
      <c r="J17" s="53" t="s">
        <v>8</v>
      </c>
      <c r="K17" s="56" t="s">
        <v>11</v>
      </c>
      <c r="L17" s="56" t="s">
        <v>12</v>
      </c>
      <c r="M17" s="56" t="s">
        <v>13</v>
      </c>
      <c r="N17" s="28"/>
    </row>
    <row r="18" spans="4:14" ht="19.5" x14ac:dyDescent="0.25">
      <c r="D18" s="2"/>
      <c r="F18" s="28"/>
      <c r="G18" s="57" t="s">
        <v>48</v>
      </c>
      <c r="H18" s="58"/>
      <c r="I18" s="58" t="s">
        <v>8</v>
      </c>
      <c r="J18" s="58" t="s">
        <v>8</v>
      </c>
      <c r="K18" s="59" t="s">
        <v>11</v>
      </c>
      <c r="L18" s="59"/>
      <c r="M18" s="59" t="s">
        <v>14</v>
      </c>
      <c r="N18" s="28"/>
    </row>
    <row r="19" spans="4:14" ht="15.75" x14ac:dyDescent="0.25">
      <c r="D19" s="2"/>
      <c r="F19" s="28"/>
      <c r="G19" s="50" t="s">
        <v>49</v>
      </c>
      <c r="H19" s="60"/>
      <c r="I19" s="61">
        <f>COUNTIF(I14:I18,"P")</f>
        <v>5</v>
      </c>
      <c r="J19" s="61">
        <f>COUNTIF(J14:J18,"P")</f>
        <v>3</v>
      </c>
      <c r="K19" s="28"/>
      <c r="L19" s="28"/>
      <c r="M19" s="28"/>
      <c r="N19" s="28"/>
    </row>
    <row r="20" spans="4:14" x14ac:dyDescent="0.25">
      <c r="D20" s="2"/>
      <c r="F20" s="28"/>
      <c r="G20" s="28"/>
      <c r="H20" s="28"/>
      <c r="I20" s="28"/>
      <c r="J20" s="28"/>
      <c r="K20" s="28"/>
      <c r="L20" s="28"/>
      <c r="M20" s="28"/>
      <c r="N20" s="28"/>
    </row>
    <row r="21" spans="4:14" ht="15.75" x14ac:dyDescent="0.25">
      <c r="D21" s="2"/>
      <c r="F21" s="28"/>
      <c r="G21" s="29" t="s">
        <v>56</v>
      </c>
      <c r="H21" s="30"/>
      <c r="I21" s="30"/>
      <c r="J21" s="43"/>
      <c r="K21" s="28"/>
      <c r="L21" s="28"/>
      <c r="M21" s="28"/>
      <c r="N21" s="28"/>
    </row>
    <row r="22" spans="4:14" ht="15.75" x14ac:dyDescent="0.25">
      <c r="D22" s="2"/>
      <c r="F22" s="28"/>
      <c r="G22" s="55" t="s">
        <v>57</v>
      </c>
      <c r="H22" s="62"/>
      <c r="I22" s="62"/>
      <c r="J22" s="63"/>
      <c r="K22" s="28"/>
      <c r="L22" s="28"/>
      <c r="M22" s="28"/>
      <c r="N22" s="28"/>
    </row>
    <row r="23" spans="4:14" ht="15.75" x14ac:dyDescent="0.25">
      <c r="D23" s="2"/>
      <c r="F23" s="28"/>
      <c r="G23" s="55" t="s">
        <v>58</v>
      </c>
      <c r="H23" s="62"/>
      <c r="I23" s="62"/>
      <c r="J23" s="56"/>
      <c r="K23" s="28"/>
      <c r="L23" s="28"/>
      <c r="M23" s="28"/>
      <c r="N23" s="28"/>
    </row>
    <row r="24" spans="4:14" ht="15.75" x14ac:dyDescent="0.25">
      <c r="D24" s="2"/>
      <c r="F24" s="28"/>
      <c r="G24" s="57" t="s">
        <v>59</v>
      </c>
      <c r="H24" s="64"/>
      <c r="I24" s="64"/>
      <c r="J24" s="59"/>
      <c r="K24" s="28"/>
      <c r="L24" s="28"/>
      <c r="M24" s="28"/>
      <c r="N24" s="28"/>
    </row>
    <row r="25" spans="4:14" x14ac:dyDescent="0.25">
      <c r="D25" s="2"/>
      <c r="F25" s="28"/>
      <c r="G25" s="28"/>
      <c r="H25" s="28"/>
      <c r="I25" s="28"/>
      <c r="J25" s="28"/>
      <c r="K25" s="28"/>
      <c r="L25" s="28"/>
      <c r="M25" s="28"/>
      <c r="N25" s="28"/>
    </row>
    <row r="26" spans="4:14" x14ac:dyDescent="0.25">
      <c r="D26" s="2"/>
      <c r="F26" s="28"/>
      <c r="G26" s="28"/>
      <c r="H26" s="28"/>
      <c r="I26" s="28"/>
      <c r="J26" s="28"/>
      <c r="K26" s="28"/>
      <c r="L26" s="28"/>
      <c r="M26" s="28"/>
      <c r="N26" s="28"/>
    </row>
    <row r="27" spans="4:14" ht="15.75" x14ac:dyDescent="0.25">
      <c r="D27" s="2"/>
      <c r="F27" s="28"/>
      <c r="G27" s="29" t="s">
        <v>53</v>
      </c>
      <c r="H27" s="43"/>
      <c r="I27" s="31" t="s">
        <v>41</v>
      </c>
      <c r="J27" s="31" t="s">
        <v>54</v>
      </c>
      <c r="K27" s="31" t="s">
        <v>55</v>
      </c>
      <c r="L27" s="28"/>
      <c r="M27" s="28"/>
      <c r="N27" s="28"/>
    </row>
    <row r="28" spans="4:14" ht="15.75" x14ac:dyDescent="0.25">
      <c r="D28" s="2"/>
      <c r="F28" s="28"/>
      <c r="G28" s="32" t="s">
        <v>50</v>
      </c>
      <c r="H28" s="44"/>
      <c r="I28" s="45">
        <v>400000</v>
      </c>
      <c r="J28" s="45"/>
      <c r="K28" s="45"/>
      <c r="L28" s="28"/>
      <c r="M28" s="28"/>
      <c r="N28" s="28"/>
    </row>
    <row r="29" spans="4:14" ht="15.75" x14ac:dyDescent="0.25">
      <c r="D29" s="2"/>
      <c r="F29" s="28"/>
      <c r="G29" s="65" t="s">
        <v>51</v>
      </c>
      <c r="H29" s="66"/>
      <c r="I29" s="67">
        <v>400000</v>
      </c>
      <c r="J29" s="67"/>
      <c r="K29" s="67"/>
      <c r="L29" s="28"/>
      <c r="M29" s="28"/>
      <c r="N29" s="28"/>
    </row>
    <row r="30" spans="4:14" ht="15.75" x14ac:dyDescent="0.25">
      <c r="D30" s="2"/>
      <c r="F30" s="28"/>
      <c r="G30" s="68" t="s">
        <v>52</v>
      </c>
      <c r="H30" s="69"/>
      <c r="I30" s="70">
        <v>400000</v>
      </c>
      <c r="J30" s="70"/>
      <c r="K30" s="70"/>
      <c r="L30" s="28"/>
      <c r="M30" s="28"/>
      <c r="N30" s="28"/>
    </row>
    <row r="31" spans="4:14" x14ac:dyDescent="0.25">
      <c r="D31" s="2"/>
      <c r="F31" s="28"/>
      <c r="G31" s="28"/>
      <c r="H31" s="28"/>
      <c r="I31" s="28"/>
      <c r="J31" s="28"/>
      <c r="K31" s="28"/>
      <c r="L31" s="28"/>
      <c r="M31" s="28"/>
      <c r="N31" s="28"/>
    </row>
    <row r="32" spans="4:14" x14ac:dyDescent="0.25">
      <c r="D32" s="2"/>
      <c r="F32" s="28"/>
      <c r="G32" s="28"/>
      <c r="H32" s="28"/>
      <c r="I32" s="28"/>
      <c r="J32" s="28"/>
      <c r="K32" s="28"/>
      <c r="L32" s="28"/>
      <c r="M32" s="28"/>
      <c r="N32" s="28"/>
    </row>
    <row r="33" spans="4:14" x14ac:dyDescent="0.25">
      <c r="D33" s="2"/>
      <c r="F33" s="28"/>
      <c r="G33" s="28"/>
      <c r="H33" s="28"/>
      <c r="I33" s="28"/>
      <c r="J33" s="28"/>
      <c r="K33" s="28"/>
      <c r="L33" s="28"/>
      <c r="M33" s="28"/>
      <c r="N33" s="28"/>
    </row>
    <row r="34" spans="4:14" x14ac:dyDescent="0.25">
      <c r="D34" s="2"/>
      <c r="F34" s="28"/>
      <c r="G34" s="28"/>
      <c r="H34" s="28"/>
      <c r="I34" s="28"/>
      <c r="J34" s="28"/>
      <c r="K34" s="28"/>
      <c r="L34" s="28"/>
      <c r="M34" s="28"/>
      <c r="N34" s="28"/>
    </row>
    <row r="35" spans="4:14" x14ac:dyDescent="0.25">
      <c r="D35" s="2"/>
      <c r="F35" s="28"/>
      <c r="G35" s="28"/>
      <c r="H35" s="28"/>
      <c r="I35" s="28"/>
      <c r="J35" s="28"/>
      <c r="K35" s="28"/>
      <c r="L35" s="28"/>
      <c r="M35" s="28"/>
      <c r="N35" s="28"/>
    </row>
    <row r="36" spans="4:14" x14ac:dyDescent="0.25">
      <c r="D36" s="2"/>
      <c r="F36" s="28"/>
      <c r="G36" s="28"/>
      <c r="H36" s="28"/>
      <c r="I36" s="28"/>
      <c r="J36" s="28"/>
      <c r="K36" s="28"/>
      <c r="L36" s="28"/>
      <c r="M36" s="28"/>
      <c r="N36" s="28"/>
    </row>
    <row r="37" spans="4:14" x14ac:dyDescent="0.25">
      <c r="D37" s="2"/>
      <c r="F37" s="28"/>
      <c r="G37" s="28"/>
      <c r="H37" s="28"/>
      <c r="I37" s="28"/>
      <c r="J37" s="28"/>
      <c r="K37" s="28"/>
      <c r="L37" s="28"/>
      <c r="M37" s="28"/>
      <c r="N37" s="28"/>
    </row>
    <row r="38" spans="4:14" x14ac:dyDescent="0.25">
      <c r="D38" s="2"/>
      <c r="F38" s="28"/>
      <c r="G38" s="28"/>
      <c r="H38" s="28"/>
      <c r="I38" s="28"/>
      <c r="J38" s="28"/>
      <c r="K38" s="28"/>
      <c r="L38" s="28"/>
      <c r="M38" s="28"/>
      <c r="N38" s="28"/>
    </row>
    <row r="39" spans="4:14" x14ac:dyDescent="0.25">
      <c r="D39" s="2"/>
      <c r="F39" s="28"/>
      <c r="G39" s="28"/>
      <c r="H39" s="28"/>
      <c r="I39" s="28"/>
      <c r="J39" s="28"/>
      <c r="K39" s="28"/>
      <c r="L39" s="28"/>
      <c r="M39" s="28"/>
      <c r="N39" s="28"/>
    </row>
    <row r="40" spans="4:14" x14ac:dyDescent="0.25">
      <c r="D40" s="2"/>
      <c r="F40" s="28"/>
      <c r="G40" s="28"/>
      <c r="H40" s="28"/>
      <c r="I40" s="28"/>
      <c r="J40" s="28"/>
      <c r="K40" s="28"/>
      <c r="L40" s="28"/>
      <c r="M40" s="28"/>
      <c r="N40" s="28"/>
    </row>
    <row r="41" spans="4:14" x14ac:dyDescent="0.25">
      <c r="D41" s="2"/>
    </row>
    <row r="42" spans="4:14" x14ac:dyDescent="0.25">
      <c r="D42" s="2"/>
    </row>
    <row r="43" spans="4:14" x14ac:dyDescent="0.25">
      <c r="D43" s="2"/>
    </row>
    <row r="44" spans="4:14" x14ac:dyDescent="0.25">
      <c r="D44" s="2"/>
    </row>
    <row r="45" spans="4:14" x14ac:dyDescent="0.25">
      <c r="D45" s="2"/>
    </row>
    <row r="46" spans="4:14" x14ac:dyDescent="0.25">
      <c r="D46" s="2"/>
    </row>
    <row r="47" spans="4:14" x14ac:dyDescent="0.25">
      <c r="D47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Dashboard  (2)</vt:lpstr>
      <vt:lpstr>A.CoverPage</vt:lpstr>
      <vt:lpstr>0.INTRO</vt:lpstr>
      <vt:lpstr>1.Deliverables</vt:lpstr>
      <vt:lpstr>A.CoverPage!Print_Area</vt:lpstr>
      <vt:lpstr>'Dashboard  (2)'!Print_Area</vt:lpstr>
      <vt:lpstr>A.CoverPage!Print_Titles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علياء الحربي Alya Alharbi</dc:creator>
  <cp:lastModifiedBy>علياء الحربي Alya Alharbi</cp:lastModifiedBy>
  <cp:lastPrinted>2017-11-14T11:50:57Z</cp:lastPrinted>
  <dcterms:created xsi:type="dcterms:W3CDTF">2014-10-29T16:18:05Z</dcterms:created>
  <dcterms:modified xsi:type="dcterms:W3CDTF">2021-10-13T10:53:03Z</dcterms:modified>
</cp:coreProperties>
</file>